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205" tabRatio="770" activeTab="0"/>
  </bookViews>
  <sheets>
    <sheet name="対象者台帳" sheetId="1" r:id="rId1"/>
    <sheet name="第１四半期入力シート" sheetId="2" r:id="rId2"/>
    <sheet name="第２四半期入力シート" sheetId="3" r:id="rId3"/>
    <sheet name="第３四半期入力シート" sheetId="4" r:id="rId4"/>
    <sheet name="第４四半期入力シート" sheetId="5" r:id="rId5"/>
    <sheet name="第１四半期報告書" sheetId="6" r:id="rId6"/>
    <sheet name="第２四半期報告書" sheetId="7" r:id="rId7"/>
    <sheet name="第３四半期報告書" sheetId="8" r:id="rId8"/>
    <sheet name="第４四半期報告書" sheetId="9" r:id="rId9"/>
    <sheet name="年間合計" sheetId="10" r:id="rId10"/>
  </sheets>
  <definedNames>
    <definedName name="_xlnm.Print_Area" localSheetId="0">'対象者台帳'!$A$1:$K$64</definedName>
    <definedName name="_xlnm.Print_Area" localSheetId="1">'第１四半期入力シート'!$A$1:$X$27</definedName>
    <definedName name="_xlnm.Print_Area" localSheetId="2">'第２四半期入力シート'!$A$1:$Y$27</definedName>
    <definedName name="_xlnm.Print_Area" localSheetId="3">'第３四半期入力シート'!$A$1:$Y$27</definedName>
    <definedName name="_xlnm.Print_Area" localSheetId="4">'第４四半期入力シート'!$A$1:$Y$27</definedName>
    <definedName name="_xlnm.Print_Titles" localSheetId="0">'対象者台帳'!$1:$4</definedName>
    <definedName name="_xlnm.Print_Titles" localSheetId="1">'第１四半期入力シート'!$2:$6</definedName>
    <definedName name="_xlnm.Print_Titles" localSheetId="2">'第２四半期入力シート'!$2:$6</definedName>
    <definedName name="_xlnm.Print_Titles" localSheetId="3">'第３四半期入力シート'!$2:$6</definedName>
    <definedName name="_xlnm.Print_Titles" localSheetId="4">'第４四半期入力シート'!$2:$6</definedName>
  </definedNames>
  <calcPr fullCalcOnLoad="1"/>
</workbook>
</file>

<file path=xl/sharedStrings.xml><?xml version="1.0" encoding="utf-8"?>
<sst xmlns="http://schemas.openxmlformats.org/spreadsheetml/2006/main" count="669" uniqueCount="110">
  <si>
    <t>人</t>
  </si>
  <si>
    <t>回</t>
  </si>
  <si>
    <t>合　計</t>
  </si>
  <si>
    <t>家族
同居</t>
  </si>
  <si>
    <t>１人
暮らし</t>
  </si>
  <si>
    <t>チーム数</t>
  </si>
  <si>
    <t>ゴミ出し</t>
  </si>
  <si>
    <t>除雪</t>
  </si>
  <si>
    <t>高齢者
のみの世帯</t>
  </si>
  <si>
    <t>⑤</t>
  </si>
  <si>
    <t>⑥</t>
  </si>
  <si>
    <t>①</t>
  </si>
  <si>
    <t>②</t>
  </si>
  <si>
    <t>③</t>
  </si>
  <si>
    <t>④</t>
  </si>
  <si>
    <t>⑦</t>
  </si>
  <si>
    <t>⑧</t>
  </si>
  <si>
    <t>チーム</t>
  </si>
  <si>
    <t>Ⅰ　地域支援体制の状況</t>
  </si>
  <si>
    <t>チーム</t>
  </si>
  <si>
    <t>人</t>
  </si>
  <si>
    <t>①高齢者</t>
  </si>
  <si>
    <t>（一人暮らし</t>
  </si>
  <si>
    <t>人）</t>
  </si>
  <si>
    <t>②身体障がい者</t>
  </si>
  <si>
    <t>人、家族同居</t>
  </si>
  <si>
    <t>③知的障がい者</t>
  </si>
  <si>
    <t>④精神障がい者</t>
  </si>
  <si>
    <t>⑤母子・父子世帯</t>
  </si>
  <si>
    <t>⑥その他</t>
  </si>
  <si>
    <t>Ⅲ　ケアネットチームの活動内容</t>
  </si>
  <si>
    <t>回</t>
  </si>
  <si>
    <t>記入者名</t>
  </si>
  <si>
    <t>人、高齢者のみ
　　 の世帯</t>
  </si>
  <si>
    <t>記入者名</t>
  </si>
  <si>
    <t>年度</t>
  </si>
  <si>
    <t>第</t>
  </si>
  <si>
    <t>四半期分市町村社協ケアネット活動状況報告書</t>
  </si>
  <si>
    <t>【報告書提出先】</t>
  </si>
  <si>
    <t>令和</t>
  </si>
  <si>
    <t>Ⅱ　利用者の状況</t>
  </si>
  <si>
    <t>１　利用者数</t>
  </si>
  <si>
    <t>チーム
参加
人数</t>
  </si>
  <si>
    <t>見守り</t>
  </si>
  <si>
    <t>外出
支援</t>
  </si>
  <si>
    <t>買い物
支援</t>
  </si>
  <si>
    <t>利用者
宅内</t>
  </si>
  <si>
    <t>利用者
宅外</t>
  </si>
  <si>
    <t>①見守り活動</t>
  </si>
  <si>
    <t>②ゴミ出し</t>
  </si>
  <si>
    <t>③買い物支援</t>
  </si>
  <si>
    <t>④庭仕事</t>
  </si>
  <si>
    <t>⑤除雪</t>
  </si>
  <si>
    <t>⑥外出支援</t>
  </si>
  <si>
    <t>⑦利用者宅内での生活支援</t>
  </si>
  <si>
    <t>⑧利用者宅外の支援</t>
  </si>
  <si>
    <t>（主な活動内容及び回数）</t>
  </si>
  <si>
    <t>地区名</t>
  </si>
  <si>
    <t>　　砺波市社会福祉協議会　地域福祉課　渋谷　　Ｅメール：takahiro.shibutani@tonami-shakyo.or.jp</t>
  </si>
  <si>
    <t xml:space="preserve">  地区　→　市社協（地域福祉課）</t>
  </si>
  <si>
    <t>地区</t>
  </si>
  <si>
    <t>氏　名</t>
  </si>
  <si>
    <t>年齢</t>
  </si>
  <si>
    <t>ＮＯ</t>
  </si>
  <si>
    <t>No</t>
  </si>
  <si>
    <t>ご本人情報</t>
  </si>
  <si>
    <t>チーム員情報</t>
  </si>
  <si>
    <t>氏名</t>
  </si>
  <si>
    <t>住所／電話番号</t>
  </si>
  <si>
    <t>関係</t>
  </si>
  <si>
    <t>　個別支援活動の内容</t>
  </si>
  <si>
    <t>延べ支援回数</t>
  </si>
  <si>
    <t>庭仕事等</t>
  </si>
  <si>
    <t>対象者氏名</t>
  </si>
  <si>
    <t>年度　</t>
  </si>
  <si>
    <t>対象者の内訳</t>
  </si>
  <si>
    <t>四半期分地区ケアネット活動状況報告書</t>
  </si>
  <si>
    <t>第１期（４月～６月分）</t>
  </si>
  <si>
    <t>第２期（７月～９月分）</t>
  </si>
  <si>
    <t>第４期（１月～３月分）</t>
  </si>
  <si>
    <t>１　ケアネット活動延べ回数</t>
  </si>
  <si>
    <t>１　チーム数</t>
  </si>
  <si>
    <t>２　チーム参加人数</t>
  </si>
  <si>
    <t>２　利用者数の内訳</t>
  </si>
  <si>
    <t>２　個別支援活動の内容</t>
  </si>
  <si>
    <t>①高齢者</t>
  </si>
  <si>
    <t>②身体障がい者</t>
  </si>
  <si>
    <t>③知的障がい者</t>
  </si>
  <si>
    <t>④精神障がい者</t>
  </si>
  <si>
    <t>⑤母子
父子
世帯</t>
  </si>
  <si>
    <t>⑥その他</t>
  </si>
  <si>
    <t>（主な活動内容及び回数）</t>
  </si>
  <si>
    <t>⑦利用者宅</t>
  </si>
  <si>
    <t>⑧利用者外</t>
  </si>
  <si>
    <t>記述</t>
  </si>
  <si>
    <t>※印刷範囲ではありません</t>
  </si>
  <si>
    <t>（地区→市社協）</t>
  </si>
  <si>
    <t>第３期（10月～12月分）</t>
  </si>
  <si>
    <t>生年月日</t>
  </si>
  <si>
    <t>日付</t>
  </si>
  <si>
    <t>ケアネット活動登録台帳　</t>
  </si>
  <si>
    <t>福祉サービス・医療の利用状況</t>
  </si>
  <si>
    <t>備考</t>
  </si>
  <si>
    <t>支援者名　</t>
  </si>
  <si>
    <t>所属　</t>
  </si>
  <si>
    <t>電話番号　</t>
  </si>
  <si>
    <t>四半期分市町村社協ケアネット活動状況報告書（４月～３月末年間合計）</t>
  </si>
  <si>
    <t>（３月末現在）</t>
  </si>
  <si>
    <t>（４月～３月末）</t>
  </si>
  <si>
    <t>新規チーム
新
を記入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</si>
</sst>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#,##0.0_);[Red]\(#,##0.0\)"/>
    <numFmt numFmtId="186" formatCode="[$-411]ge\.m\.d;@"/>
    <numFmt numFmtId="187" formatCode="0_ "/>
    <numFmt numFmtId="188" formatCode="m&quot;月&quot;d&quot;日&quot;;@"/>
    <numFmt numFmtId="189" formatCode="[$-F800]dddd\,\ mmmm\ dd\,\ yyyy"/>
    <numFmt numFmtId="190" formatCode="[$]ggge&quot;年&quot;m&quot;月&quot;d&quot;日&quot;;@"/>
    <numFmt numFmtId="191" formatCode="[$]gge&quot;年&quot;m&quot;月&quot;d&quot;日&quot;;@"/>
  </numFmts>
  <fonts count="52">
    <font>
      <sz val="11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name val="BIZ UDゴシック"/>
      <family val="3"/>
    </font>
    <font>
      <sz val="12"/>
      <name val="BIZ UDゴシック"/>
      <family val="3"/>
    </font>
    <font>
      <sz val="11"/>
      <color indexed="8"/>
      <name val="BIZ UDゴシック"/>
      <family val="3"/>
    </font>
    <font>
      <sz val="10"/>
      <name val="BIZ UDゴシック"/>
      <family val="3"/>
    </font>
    <font>
      <sz val="16"/>
      <name val="BIZ UDゴシック"/>
      <family val="3"/>
    </font>
    <font>
      <sz val="9"/>
      <name val="BIZ UDゴシック"/>
      <family val="3"/>
    </font>
    <font>
      <sz val="8"/>
      <name val="BIZ UDゴシック"/>
      <family val="3"/>
    </font>
    <font>
      <sz val="7"/>
      <name val="BIZ UDゴシック"/>
      <family val="3"/>
    </font>
    <font>
      <sz val="14"/>
      <name val="BIZ UDゴシック"/>
      <family val="3"/>
    </font>
    <font>
      <b/>
      <sz val="9"/>
      <name val="BIZ UDゴシック"/>
      <family val="3"/>
    </font>
    <font>
      <sz val="10"/>
      <color indexed="8"/>
      <name val="BIZ UDゴシック"/>
      <family val="3"/>
    </font>
    <font>
      <sz val="16"/>
      <color indexed="8"/>
      <name val="BIZ UD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uble"/>
    </border>
    <border>
      <left style="thin"/>
      <right style="thin"/>
      <top style="dotted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 diagonalUp="1">
      <left style="double"/>
      <right style="thin"/>
      <top style="double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Up="1">
      <left style="thin"/>
      <right>
        <color indexed="63"/>
      </right>
      <top style="double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tted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3" fillId="0" borderId="0">
      <alignment vertical="center"/>
      <protection/>
    </xf>
    <xf numFmtId="0" fontId="51" fillId="31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49" fontId="7" fillId="0" borderId="10" xfId="64" applyNumberFormat="1" applyFont="1" applyBorder="1" applyAlignment="1">
      <alignment horizontal="left" vertical="center" shrinkToFit="1"/>
      <protection/>
    </xf>
    <xf numFmtId="0" fontId="5" fillId="0" borderId="0" xfId="65" applyFont="1">
      <alignment vertical="center"/>
      <protection/>
    </xf>
    <xf numFmtId="0" fontId="6" fillId="0" borderId="0" xfId="65" applyFont="1" applyBorder="1" applyAlignment="1" applyProtection="1">
      <alignment vertical="center"/>
      <protection/>
    </xf>
    <xf numFmtId="0" fontId="10" fillId="0" borderId="0" xfId="65" applyFont="1" applyBorder="1">
      <alignment vertical="center"/>
      <protection/>
    </xf>
    <xf numFmtId="0" fontId="14" fillId="0" borderId="0" xfId="65" applyFont="1" applyBorder="1" applyAlignment="1">
      <alignment vertical="center"/>
      <protection/>
    </xf>
    <xf numFmtId="176" fontId="5" fillId="0" borderId="0" xfId="65" applyNumberFormat="1" applyFont="1" applyBorder="1">
      <alignment vertical="center"/>
      <protection/>
    </xf>
    <xf numFmtId="0" fontId="10" fillId="0" borderId="0" xfId="65" applyFont="1" applyBorder="1" applyAlignment="1">
      <alignment vertical="center"/>
      <protection/>
    </xf>
    <xf numFmtId="0" fontId="5" fillId="0" borderId="0" xfId="0" applyFont="1" applyAlignment="1">
      <alignment vertical="center"/>
    </xf>
    <xf numFmtId="49" fontId="10" fillId="0" borderId="0" xfId="65" applyNumberFormat="1" applyFont="1" applyFill="1" applyBorder="1" applyAlignment="1" applyProtection="1">
      <alignment vertical="top" wrapText="1"/>
      <protection locked="0"/>
    </xf>
    <xf numFmtId="49" fontId="7" fillId="0" borderId="11" xfId="64" applyNumberFormat="1" applyFont="1" applyBorder="1" applyAlignment="1">
      <alignment horizontal="left" vertical="center" shrinkToFit="1"/>
      <protection/>
    </xf>
    <xf numFmtId="49" fontId="7" fillId="0" borderId="12" xfId="64" applyNumberFormat="1" applyFont="1" applyBorder="1" applyAlignment="1">
      <alignment horizontal="left" vertical="center" shrinkToFit="1"/>
      <protection/>
    </xf>
    <xf numFmtId="49" fontId="7" fillId="0" borderId="13" xfId="64" applyNumberFormat="1" applyFont="1" applyBorder="1" applyAlignment="1">
      <alignment horizontal="left" vertical="center" shrinkToFit="1"/>
      <protection/>
    </xf>
    <xf numFmtId="186" fontId="15" fillId="0" borderId="11" xfId="64" applyNumberFormat="1" applyFont="1" applyBorder="1" applyAlignment="1">
      <alignment horizontal="left" vertical="center" shrinkToFit="1"/>
      <protection/>
    </xf>
    <xf numFmtId="186" fontId="15" fillId="0" borderId="10" xfId="64" applyNumberFormat="1" applyFont="1" applyBorder="1" applyAlignment="1">
      <alignment horizontal="left" vertical="center" shrinkToFit="1"/>
      <protection/>
    </xf>
    <xf numFmtId="186" fontId="15" fillId="0" borderId="12" xfId="64" applyNumberFormat="1" applyFont="1" applyBorder="1" applyAlignment="1">
      <alignment horizontal="left" vertical="center" shrinkToFit="1"/>
      <protection/>
    </xf>
    <xf numFmtId="186" fontId="15" fillId="0" borderId="13" xfId="64" applyNumberFormat="1" applyFont="1" applyBorder="1" applyAlignment="1">
      <alignment horizontal="left" vertical="center" shrinkToFit="1"/>
      <protection/>
    </xf>
    <xf numFmtId="0" fontId="5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49" fontId="7" fillId="6" borderId="14" xfId="64" applyNumberFormat="1" applyFont="1" applyFill="1" applyBorder="1" applyAlignment="1">
      <alignment horizontal="center" vertical="center" shrinkToFit="1"/>
      <protection/>
    </xf>
    <xf numFmtId="49" fontId="7" fillId="6" borderId="14" xfId="64" applyNumberFormat="1" applyFont="1" applyFill="1" applyBorder="1" applyAlignment="1">
      <alignment horizontal="center" vertical="center" shrinkToFit="1"/>
      <protection/>
    </xf>
    <xf numFmtId="0" fontId="5" fillId="0" borderId="0" xfId="0" applyFont="1" applyAlignment="1">
      <alignment horizontal="left" vertical="center" shrinkToFit="1"/>
    </xf>
    <xf numFmtId="177" fontId="13" fillId="0" borderId="0" xfId="0" applyNumberFormat="1" applyFont="1" applyBorder="1" applyAlignment="1">
      <alignment vertical="center" shrinkToFit="1"/>
    </xf>
    <xf numFmtId="177" fontId="5" fillId="0" borderId="0" xfId="0" applyNumberFormat="1" applyFont="1" applyBorder="1" applyAlignment="1">
      <alignment vertical="center" shrinkToFit="1"/>
    </xf>
    <xf numFmtId="177" fontId="9" fillId="0" borderId="15" xfId="0" applyNumberFormat="1" applyFont="1" applyFill="1" applyBorder="1" applyAlignment="1">
      <alignment vertical="center" shrinkToFit="1"/>
    </xf>
    <xf numFmtId="177" fontId="9" fillId="0" borderId="0" xfId="0" applyNumberFormat="1" applyFont="1" applyFill="1" applyBorder="1" applyAlignment="1">
      <alignment vertical="center" shrinkToFit="1"/>
    </xf>
    <xf numFmtId="177" fontId="10" fillId="0" borderId="0" xfId="0" applyNumberFormat="1" applyFont="1" applyBorder="1" applyAlignment="1">
      <alignment vertical="center" shrinkToFit="1"/>
    </xf>
    <xf numFmtId="177" fontId="8" fillId="6" borderId="16" xfId="0" applyNumberFormat="1" applyFont="1" applyFill="1" applyBorder="1" applyAlignment="1">
      <alignment horizontal="center" vertical="top" shrinkToFit="1"/>
    </xf>
    <xf numFmtId="177" fontId="10" fillId="6" borderId="17" xfId="0" applyNumberFormat="1" applyFont="1" applyFill="1" applyBorder="1" applyAlignment="1">
      <alignment horizontal="center" vertical="center" shrinkToFit="1"/>
    </xf>
    <xf numFmtId="177" fontId="10" fillId="6" borderId="16" xfId="0" applyNumberFormat="1" applyFont="1" applyFill="1" applyBorder="1" applyAlignment="1">
      <alignment horizontal="center" vertical="center" shrinkToFit="1"/>
    </xf>
    <xf numFmtId="177" fontId="10" fillId="6" borderId="18" xfId="0" applyNumberFormat="1" applyFont="1" applyFill="1" applyBorder="1" applyAlignment="1">
      <alignment horizontal="center" vertical="center" shrinkToFit="1"/>
    </xf>
    <xf numFmtId="177" fontId="12" fillId="6" borderId="19" xfId="0" applyNumberFormat="1" applyFont="1" applyFill="1" applyBorder="1" applyAlignment="1">
      <alignment horizontal="center" vertical="center" shrinkToFit="1"/>
    </xf>
    <xf numFmtId="177" fontId="10" fillId="6" borderId="20" xfId="0" applyNumberFormat="1" applyFont="1" applyFill="1" applyBorder="1" applyAlignment="1">
      <alignment horizontal="center" vertical="center" shrinkToFit="1"/>
    </xf>
    <xf numFmtId="177" fontId="10" fillId="6" borderId="19" xfId="0" applyNumberFormat="1" applyFont="1" applyFill="1" applyBorder="1" applyAlignment="1">
      <alignment horizontal="center" vertical="center" shrinkToFit="1"/>
    </xf>
    <xf numFmtId="177" fontId="10" fillId="6" borderId="21" xfId="0" applyNumberFormat="1" applyFont="1" applyFill="1" applyBorder="1" applyAlignment="1">
      <alignment horizontal="center" vertical="center" shrinkToFit="1"/>
    </xf>
    <xf numFmtId="177" fontId="10" fillId="6" borderId="22" xfId="0" applyNumberFormat="1" applyFont="1" applyFill="1" applyBorder="1" applyAlignment="1">
      <alignment horizontal="center" vertical="center" shrinkToFit="1"/>
    </xf>
    <xf numFmtId="177" fontId="8" fillId="6" borderId="22" xfId="0" applyNumberFormat="1" applyFont="1" applyFill="1" applyBorder="1" applyAlignment="1">
      <alignment horizontal="center" vertical="top" shrinkToFit="1"/>
    </xf>
    <xf numFmtId="177" fontId="10" fillId="6" borderId="23" xfId="0" applyNumberFormat="1" applyFont="1" applyFill="1" applyBorder="1" applyAlignment="1">
      <alignment horizontal="center" vertical="center" shrinkToFit="1"/>
    </xf>
    <xf numFmtId="177" fontId="11" fillId="6" borderId="24" xfId="0" applyNumberFormat="1" applyFont="1" applyFill="1" applyBorder="1" applyAlignment="1">
      <alignment horizontal="right" vertical="center" shrinkToFit="1"/>
    </xf>
    <xf numFmtId="177" fontId="11" fillId="6" borderId="25" xfId="0" applyNumberFormat="1" applyFont="1" applyFill="1" applyBorder="1" applyAlignment="1">
      <alignment horizontal="right" vertical="center" shrinkToFit="1"/>
    </xf>
    <xf numFmtId="177" fontId="11" fillId="6" borderId="26" xfId="0" applyNumberFormat="1" applyFont="1" applyFill="1" applyBorder="1" applyAlignment="1">
      <alignment horizontal="right" vertical="center" shrinkToFit="1"/>
    </xf>
    <xf numFmtId="177" fontId="11" fillId="6" borderId="27" xfId="0" applyNumberFormat="1" applyFont="1" applyFill="1" applyBorder="1" applyAlignment="1">
      <alignment horizontal="right" vertical="center" shrinkToFit="1"/>
    </xf>
    <xf numFmtId="177" fontId="11" fillId="6" borderId="0" xfId="0" applyNumberFormat="1" applyFont="1" applyFill="1" applyBorder="1" applyAlignment="1">
      <alignment horizontal="right" vertical="center" shrinkToFit="1"/>
    </xf>
    <xf numFmtId="177" fontId="8" fillId="6" borderId="28" xfId="0" applyNumberFormat="1" applyFont="1" applyFill="1" applyBorder="1" applyAlignment="1">
      <alignment horizontal="center" vertical="center" shrinkToFit="1"/>
    </xf>
    <xf numFmtId="177" fontId="8" fillId="6" borderId="29" xfId="0" applyNumberFormat="1" applyFont="1" applyFill="1" applyBorder="1" applyAlignment="1">
      <alignment horizontal="center" vertical="center" shrinkToFit="1"/>
    </xf>
    <xf numFmtId="177" fontId="8" fillId="0" borderId="0" xfId="0" applyNumberFormat="1" applyFont="1" applyBorder="1" applyAlignment="1">
      <alignment vertical="center" shrinkToFit="1"/>
    </xf>
    <xf numFmtId="177" fontId="6" fillId="6" borderId="30" xfId="0" applyNumberFormat="1" applyFont="1" applyFill="1" applyBorder="1" applyAlignment="1">
      <alignment horizontal="center" vertical="center" shrinkToFit="1"/>
    </xf>
    <xf numFmtId="177" fontId="6" fillId="0" borderId="31" xfId="0" applyNumberFormat="1" applyFont="1" applyBorder="1" applyAlignment="1">
      <alignment horizontal="right" vertical="center" shrinkToFit="1"/>
    </xf>
    <xf numFmtId="177" fontId="6" fillId="0" borderId="32" xfId="0" applyNumberFormat="1" applyFont="1" applyBorder="1" applyAlignment="1">
      <alignment horizontal="right" vertical="center" shrinkToFit="1"/>
    </xf>
    <xf numFmtId="177" fontId="6" fillId="0" borderId="30" xfId="0" applyNumberFormat="1" applyFont="1" applyBorder="1" applyAlignment="1">
      <alignment horizontal="right" vertical="center" shrinkToFit="1"/>
    </xf>
    <xf numFmtId="177" fontId="6" fillId="0" borderId="33" xfId="0" applyNumberFormat="1" applyFont="1" applyBorder="1" applyAlignment="1">
      <alignment horizontal="right" vertical="center" shrinkToFit="1"/>
    </xf>
    <xf numFmtId="177" fontId="6" fillId="6" borderId="32" xfId="0" applyNumberFormat="1" applyFont="1" applyFill="1" applyBorder="1" applyAlignment="1" applyProtection="1">
      <alignment horizontal="right" vertical="center" shrinkToFit="1"/>
      <protection/>
    </xf>
    <xf numFmtId="177" fontId="8" fillId="0" borderId="31" xfId="0" applyNumberFormat="1" applyFont="1" applyBorder="1" applyAlignment="1">
      <alignment vertical="center" shrinkToFit="1"/>
    </xf>
    <xf numFmtId="177" fontId="8" fillId="0" borderId="11" xfId="0" applyNumberFormat="1" applyFont="1" applyBorder="1" applyAlignment="1">
      <alignment vertical="center" shrinkToFit="1"/>
    </xf>
    <xf numFmtId="177" fontId="6" fillId="0" borderId="0" xfId="0" applyNumberFormat="1" applyFont="1" applyBorder="1" applyAlignment="1">
      <alignment vertical="center" shrinkToFit="1"/>
    </xf>
    <xf numFmtId="177" fontId="6" fillId="6" borderId="10" xfId="0" applyNumberFormat="1" applyFont="1" applyFill="1" applyBorder="1" applyAlignment="1">
      <alignment horizontal="center" vertical="center" shrinkToFit="1"/>
    </xf>
    <xf numFmtId="177" fontId="6" fillId="0" borderId="34" xfId="0" applyNumberFormat="1" applyFont="1" applyBorder="1" applyAlignment="1">
      <alignment horizontal="right" vertical="center" shrinkToFit="1"/>
    </xf>
    <xf numFmtId="177" fontId="6" fillId="0" borderId="35" xfId="0" applyNumberFormat="1" applyFont="1" applyBorder="1" applyAlignment="1">
      <alignment horizontal="right" vertical="center" shrinkToFit="1"/>
    </xf>
    <xf numFmtId="177" fontId="6" fillId="0" borderId="10" xfId="0" applyNumberFormat="1" applyFont="1" applyBorder="1" applyAlignment="1">
      <alignment horizontal="right" vertical="center" shrinkToFit="1"/>
    </xf>
    <xf numFmtId="177" fontId="6" fillId="0" borderId="36" xfId="0" applyNumberFormat="1" applyFont="1" applyBorder="1" applyAlignment="1">
      <alignment horizontal="right" vertical="center" shrinkToFit="1"/>
    </xf>
    <xf numFmtId="177" fontId="6" fillId="6" borderId="35" xfId="0" applyNumberFormat="1" applyFont="1" applyFill="1" applyBorder="1" applyAlignment="1" applyProtection="1">
      <alignment horizontal="right" vertical="center" shrinkToFit="1"/>
      <protection/>
    </xf>
    <xf numFmtId="177" fontId="8" fillId="0" borderId="34" xfId="0" applyNumberFormat="1" applyFont="1" applyBorder="1" applyAlignment="1">
      <alignment vertical="center" shrinkToFit="1"/>
    </xf>
    <xf numFmtId="177" fontId="8" fillId="0" borderId="10" xfId="0" applyNumberFormat="1" applyFont="1" applyBorder="1" applyAlignment="1">
      <alignment vertical="center" shrinkToFit="1"/>
    </xf>
    <xf numFmtId="177" fontId="6" fillId="6" borderId="37" xfId="0" applyNumberFormat="1" applyFont="1" applyFill="1" applyBorder="1" applyAlignment="1">
      <alignment horizontal="center" vertical="center" shrinkToFit="1"/>
    </xf>
    <xf numFmtId="177" fontId="6" fillId="6" borderId="38" xfId="0" applyNumberFormat="1" applyFont="1" applyFill="1" applyBorder="1" applyAlignment="1">
      <alignment horizontal="center" vertical="center" shrinkToFit="1"/>
    </xf>
    <xf numFmtId="177" fontId="6" fillId="6" borderId="39" xfId="0" applyNumberFormat="1" applyFont="1" applyFill="1" applyBorder="1" applyAlignment="1">
      <alignment horizontal="right" vertical="center" shrinkToFit="1"/>
    </xf>
    <xf numFmtId="177" fontId="6" fillId="6" borderId="40" xfId="0" applyNumberFormat="1" applyFont="1" applyFill="1" applyBorder="1" applyAlignment="1">
      <alignment horizontal="right" vertical="center" shrinkToFit="1"/>
    </xf>
    <xf numFmtId="177" fontId="6" fillId="6" borderId="37" xfId="0" applyNumberFormat="1" applyFont="1" applyFill="1" applyBorder="1" applyAlignment="1">
      <alignment horizontal="right" vertical="center" shrinkToFit="1"/>
    </xf>
    <xf numFmtId="177" fontId="6" fillId="6" borderId="38" xfId="0" applyNumberFormat="1" applyFont="1" applyFill="1" applyBorder="1" applyAlignment="1">
      <alignment horizontal="right" vertical="center" shrinkToFit="1"/>
    </xf>
    <xf numFmtId="177" fontId="5" fillId="0" borderId="0" xfId="0" applyNumberFormat="1" applyFont="1" applyBorder="1" applyAlignment="1">
      <alignment horizontal="center" vertical="center" shrinkToFit="1"/>
    </xf>
    <xf numFmtId="177" fontId="8" fillId="6" borderId="26" xfId="0" applyNumberFormat="1" applyFont="1" applyFill="1" applyBorder="1" applyAlignment="1">
      <alignment horizontal="center" vertical="top" shrinkToFit="1"/>
    </xf>
    <xf numFmtId="176" fontId="10" fillId="0" borderId="0" xfId="65" applyNumberFormat="1" applyFont="1" applyBorder="1">
      <alignment vertical="center"/>
      <protection/>
    </xf>
    <xf numFmtId="177" fontId="5" fillId="0" borderId="33" xfId="0" applyNumberFormat="1" applyFont="1" applyFill="1" applyBorder="1" applyAlignment="1">
      <alignment horizontal="distributed" vertical="center" shrinkToFit="1"/>
    </xf>
    <xf numFmtId="177" fontId="5" fillId="0" borderId="36" xfId="0" applyNumberFormat="1" applyFont="1" applyFill="1" applyBorder="1" applyAlignment="1">
      <alignment horizontal="distributed" vertical="center" shrinkToFit="1"/>
    </xf>
    <xf numFmtId="177" fontId="5" fillId="0" borderId="31" xfId="0" applyNumberFormat="1" applyFont="1" applyFill="1" applyBorder="1" applyAlignment="1">
      <alignment horizontal="distributed" vertical="center" shrinkToFit="1"/>
    </xf>
    <xf numFmtId="177" fontId="5" fillId="0" borderId="34" xfId="0" applyNumberFormat="1" applyFont="1" applyFill="1" applyBorder="1" applyAlignment="1">
      <alignment horizontal="distributed" vertical="center" shrinkToFit="1"/>
    </xf>
    <xf numFmtId="177" fontId="11" fillId="6" borderId="41" xfId="0" applyNumberFormat="1" applyFont="1" applyFill="1" applyBorder="1" applyAlignment="1">
      <alignment horizontal="right" vertical="center" shrinkToFit="1"/>
    </xf>
    <xf numFmtId="177" fontId="6" fillId="6" borderId="42" xfId="0" applyNumberFormat="1" applyFont="1" applyFill="1" applyBorder="1" applyAlignment="1">
      <alignment horizontal="center" vertical="center" shrinkToFit="1"/>
    </xf>
    <xf numFmtId="186" fontId="7" fillId="6" borderId="14" xfId="64" applyNumberFormat="1" applyFont="1" applyFill="1" applyBorder="1" applyAlignment="1">
      <alignment horizontal="center" vertical="center" shrinkToFit="1"/>
      <protection/>
    </xf>
    <xf numFmtId="186" fontId="5" fillId="0" borderId="0" xfId="0" applyNumberFormat="1" applyFont="1" applyAlignment="1">
      <alignment horizontal="left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14" fontId="5" fillId="0" borderId="45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49" fontId="7" fillId="0" borderId="30" xfId="64" applyNumberFormat="1" applyFont="1" applyBorder="1" applyAlignment="1">
      <alignment horizontal="left" vertical="center" shrinkToFit="1"/>
      <protection/>
    </xf>
    <xf numFmtId="49" fontId="7" fillId="0" borderId="26" xfId="64" applyNumberFormat="1" applyFont="1" applyBorder="1" applyAlignment="1">
      <alignment horizontal="left" vertical="center" shrinkToFit="1"/>
      <protection/>
    </xf>
    <xf numFmtId="49" fontId="7" fillId="0" borderId="41" xfId="64" applyNumberFormat="1" applyFont="1" applyBorder="1" applyAlignment="1">
      <alignment horizontal="left" vertical="center" shrinkToFit="1"/>
      <protection/>
    </xf>
    <xf numFmtId="186" fontId="7" fillId="0" borderId="30" xfId="64" applyNumberFormat="1" applyFont="1" applyBorder="1" applyAlignment="1">
      <alignment horizontal="left" vertical="center" shrinkToFit="1"/>
      <protection/>
    </xf>
    <xf numFmtId="186" fontId="7" fillId="0" borderId="26" xfId="64" applyNumberFormat="1" applyFont="1" applyBorder="1" applyAlignment="1">
      <alignment horizontal="left" vertical="center" shrinkToFit="1"/>
      <protection/>
    </xf>
    <xf numFmtId="186" fontId="7" fillId="0" borderId="41" xfId="64" applyNumberFormat="1" applyFont="1" applyBorder="1" applyAlignment="1">
      <alignment horizontal="left" vertical="center" shrinkToFit="1"/>
      <protection/>
    </xf>
    <xf numFmtId="49" fontId="7" fillId="0" borderId="31" xfId="64" applyNumberFormat="1" applyFont="1" applyBorder="1" applyAlignment="1">
      <alignment horizontal="left" vertical="center" shrinkToFit="1"/>
      <protection/>
    </xf>
    <xf numFmtId="49" fontId="7" fillId="0" borderId="46" xfId="64" applyNumberFormat="1" applyFont="1" applyBorder="1" applyAlignment="1">
      <alignment horizontal="left" vertical="center" shrinkToFit="1"/>
      <protection/>
    </xf>
    <xf numFmtId="49" fontId="7" fillId="0" borderId="24" xfId="64" applyNumberFormat="1" applyFont="1" applyBorder="1" applyAlignment="1">
      <alignment horizontal="left" vertical="center" shrinkToFit="1"/>
      <protection/>
    </xf>
    <xf numFmtId="49" fontId="7" fillId="0" borderId="47" xfId="64" applyNumberFormat="1" applyFont="1" applyBorder="1" applyAlignment="1">
      <alignment horizontal="left" vertical="center" shrinkToFit="1"/>
      <protection/>
    </xf>
    <xf numFmtId="49" fontId="7" fillId="0" borderId="48" xfId="64" applyNumberFormat="1" applyFont="1" applyBorder="1" applyAlignment="1">
      <alignment horizontal="left" vertical="center" shrinkToFit="1"/>
      <protection/>
    </xf>
    <xf numFmtId="49" fontId="7" fillId="0" borderId="49" xfId="64" applyNumberFormat="1" applyFont="1" applyBorder="1" applyAlignment="1">
      <alignment horizontal="left" vertical="center" shrinkToFit="1"/>
      <protection/>
    </xf>
    <xf numFmtId="0" fontId="5" fillId="6" borderId="45" xfId="0" applyFont="1" applyFill="1" applyBorder="1" applyAlignment="1">
      <alignment horizontal="center" vertical="center" shrinkToFit="1"/>
    </xf>
    <xf numFmtId="0" fontId="5" fillId="6" borderId="14" xfId="0" applyFont="1" applyFill="1" applyBorder="1" applyAlignment="1">
      <alignment horizontal="center" vertical="center" shrinkToFit="1"/>
    </xf>
    <xf numFmtId="49" fontId="7" fillId="0" borderId="50" xfId="64" applyNumberFormat="1" applyFont="1" applyBorder="1" applyAlignment="1">
      <alignment horizontal="left" vertical="center" shrinkToFit="1"/>
      <protection/>
    </xf>
    <xf numFmtId="49" fontId="7" fillId="0" borderId="51" xfId="64" applyNumberFormat="1" applyFont="1" applyBorder="1" applyAlignment="1">
      <alignment horizontal="left" vertical="center" shrinkToFit="1"/>
      <protection/>
    </xf>
    <xf numFmtId="49" fontId="7" fillId="0" borderId="52" xfId="64" applyNumberFormat="1" applyFont="1" applyBorder="1" applyAlignment="1">
      <alignment horizontal="left" vertical="center" shrinkToFit="1"/>
      <protection/>
    </xf>
    <xf numFmtId="49" fontId="7" fillId="0" borderId="53" xfId="64" applyNumberFormat="1" applyFont="1" applyBorder="1" applyAlignment="1">
      <alignment horizontal="left" vertical="center" shrinkToFit="1"/>
      <protection/>
    </xf>
    <xf numFmtId="14" fontId="5" fillId="6" borderId="45" xfId="0" applyNumberFormat="1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186" fontId="15" fillId="0" borderId="10" xfId="64" applyNumberFormat="1" applyFont="1" applyBorder="1" applyAlignment="1">
      <alignment horizontal="left" vertical="center" shrinkToFit="1"/>
      <protection/>
    </xf>
    <xf numFmtId="186" fontId="15" fillId="0" borderId="12" xfId="64" applyNumberFormat="1" applyFont="1" applyBorder="1" applyAlignment="1">
      <alignment horizontal="left" vertical="center" shrinkToFit="1"/>
      <protection/>
    </xf>
    <xf numFmtId="186" fontId="15" fillId="0" borderId="11" xfId="64" applyNumberFormat="1" applyFont="1" applyBorder="1" applyAlignment="1">
      <alignment horizontal="left" vertical="center" shrinkToFit="1"/>
      <protection/>
    </xf>
    <xf numFmtId="49" fontId="7" fillId="6" borderId="14" xfId="64" applyNumberFormat="1" applyFont="1" applyFill="1" applyBorder="1" applyAlignment="1">
      <alignment horizontal="center" vertical="center" shrinkToFit="1"/>
      <protection/>
    </xf>
    <xf numFmtId="49" fontId="7" fillId="6" borderId="45" xfId="64" applyNumberFormat="1" applyFont="1" applyFill="1" applyBorder="1" applyAlignment="1">
      <alignment horizontal="center" vertical="center" shrinkToFit="1"/>
      <protection/>
    </xf>
    <xf numFmtId="0" fontId="5" fillId="0" borderId="13" xfId="0" applyFont="1" applyBorder="1" applyAlignment="1">
      <alignment horizontal="center" vertical="center" shrinkToFit="1"/>
    </xf>
    <xf numFmtId="186" fontId="15" fillId="0" borderId="13" xfId="64" applyNumberFormat="1" applyFont="1" applyBorder="1" applyAlignment="1">
      <alignment horizontal="left" vertical="center" shrinkToFit="1"/>
      <protection/>
    </xf>
    <xf numFmtId="0" fontId="8" fillId="0" borderId="30" xfId="0" applyFont="1" applyBorder="1" applyAlignment="1">
      <alignment horizontal="left" vertical="center" wrapText="1" shrinkToFit="1"/>
    </xf>
    <xf numFmtId="0" fontId="8" fillId="0" borderId="26" xfId="0" applyFont="1" applyBorder="1" applyAlignment="1">
      <alignment horizontal="left" vertical="center" wrapText="1" shrinkToFit="1"/>
    </xf>
    <xf numFmtId="0" fontId="8" fillId="0" borderId="41" xfId="0" applyFont="1" applyBorder="1" applyAlignment="1">
      <alignment horizontal="left" vertical="center" wrapText="1" shrinkToFit="1"/>
    </xf>
    <xf numFmtId="177" fontId="13" fillId="6" borderId="45" xfId="0" applyNumberFormat="1" applyFont="1" applyFill="1" applyBorder="1" applyAlignment="1">
      <alignment horizontal="center" vertical="center" shrinkToFit="1"/>
    </xf>
    <xf numFmtId="177" fontId="13" fillId="0" borderId="45" xfId="0" applyNumberFormat="1" applyFont="1" applyBorder="1" applyAlignment="1">
      <alignment horizontal="center" vertical="center" shrinkToFit="1"/>
    </xf>
    <xf numFmtId="177" fontId="8" fillId="0" borderId="54" xfId="0" applyNumberFormat="1" applyFont="1" applyBorder="1" applyAlignment="1">
      <alignment horizontal="center" vertical="center" shrinkToFit="1"/>
    </xf>
    <xf numFmtId="177" fontId="8" fillId="0" borderId="55" xfId="0" applyNumberFormat="1" applyFont="1" applyBorder="1" applyAlignment="1">
      <alignment horizontal="center" vertical="center" shrinkToFit="1"/>
    </xf>
    <xf numFmtId="177" fontId="8" fillId="6" borderId="43" xfId="0" applyNumberFormat="1" applyFont="1" applyFill="1" applyBorder="1" applyAlignment="1">
      <alignment horizontal="center" vertical="center" shrinkToFit="1"/>
    </xf>
    <xf numFmtId="177" fontId="8" fillId="6" borderId="44" xfId="0" applyNumberFormat="1" applyFont="1" applyFill="1" applyBorder="1" applyAlignment="1">
      <alignment horizontal="center" vertical="center" shrinkToFit="1"/>
    </xf>
    <xf numFmtId="177" fontId="8" fillId="6" borderId="56" xfId="0" applyNumberFormat="1" applyFont="1" applyFill="1" applyBorder="1" applyAlignment="1">
      <alignment horizontal="center" vertical="center" shrinkToFit="1"/>
    </xf>
    <xf numFmtId="177" fontId="8" fillId="6" borderId="57" xfId="0" applyNumberFormat="1" applyFont="1" applyFill="1" applyBorder="1" applyAlignment="1">
      <alignment horizontal="center" vertical="center" shrinkToFit="1"/>
    </xf>
    <xf numFmtId="177" fontId="8" fillId="6" borderId="58" xfId="0" applyNumberFormat="1" applyFont="1" applyFill="1" applyBorder="1" applyAlignment="1">
      <alignment horizontal="center" vertical="center" shrinkToFit="1"/>
    </xf>
    <xf numFmtId="177" fontId="8" fillId="6" borderId="59" xfId="0" applyNumberFormat="1" applyFont="1" applyFill="1" applyBorder="1" applyAlignment="1">
      <alignment horizontal="center" vertical="center" shrinkToFit="1"/>
    </xf>
    <xf numFmtId="177" fontId="8" fillId="6" borderId="60" xfId="0" applyNumberFormat="1" applyFont="1" applyFill="1" applyBorder="1" applyAlignment="1">
      <alignment horizontal="center" vertical="center" shrinkToFit="1"/>
    </xf>
    <xf numFmtId="177" fontId="8" fillId="6" borderId="61" xfId="0" applyNumberFormat="1" applyFont="1" applyFill="1" applyBorder="1" applyAlignment="1">
      <alignment horizontal="center" vertical="center" shrinkToFit="1"/>
    </xf>
    <xf numFmtId="177" fontId="8" fillId="6" borderId="15" xfId="0" applyNumberFormat="1" applyFont="1" applyFill="1" applyBorder="1" applyAlignment="1">
      <alignment horizontal="center" vertical="center" shrinkToFit="1"/>
    </xf>
    <xf numFmtId="177" fontId="8" fillId="6" borderId="62" xfId="0" applyNumberFormat="1" applyFont="1" applyFill="1" applyBorder="1" applyAlignment="1">
      <alignment horizontal="center" vertical="center" shrinkToFit="1"/>
    </xf>
    <xf numFmtId="177" fontId="9" fillId="0" borderId="15" xfId="0" applyNumberFormat="1" applyFont="1" applyFill="1" applyBorder="1" applyAlignment="1">
      <alignment horizontal="left" vertical="center" shrinkToFit="1"/>
    </xf>
    <xf numFmtId="177" fontId="13" fillId="0" borderId="24" xfId="0" applyNumberFormat="1" applyFont="1" applyFill="1" applyBorder="1" applyAlignment="1">
      <alignment horizontal="center" vertical="center" shrinkToFit="1"/>
    </xf>
    <xf numFmtId="177" fontId="13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177" fontId="9" fillId="0" borderId="15" xfId="0" applyNumberFormat="1" applyFont="1" applyFill="1" applyBorder="1" applyAlignment="1">
      <alignment horizontal="center" vertical="center" shrinkToFit="1"/>
    </xf>
    <xf numFmtId="177" fontId="8" fillId="6" borderId="16" xfId="0" applyNumberFormat="1" applyFont="1" applyFill="1" applyBorder="1" applyAlignment="1">
      <alignment horizontal="center" vertical="center" shrinkToFit="1"/>
    </xf>
    <xf numFmtId="177" fontId="8" fillId="6" borderId="26" xfId="0" applyNumberFormat="1" applyFont="1" applyFill="1" applyBorder="1" applyAlignment="1">
      <alignment horizontal="center" vertical="center" shrinkToFit="1"/>
    </xf>
    <xf numFmtId="177" fontId="5" fillId="6" borderId="63" xfId="0" applyNumberFormat="1" applyFont="1" applyFill="1" applyBorder="1" applyAlignment="1">
      <alignment horizontal="center" vertical="center" shrinkToFit="1"/>
    </xf>
    <xf numFmtId="177" fontId="5" fillId="6" borderId="27" xfId="0" applyNumberFormat="1" applyFont="1" applyFill="1" applyBorder="1" applyAlignment="1">
      <alignment horizontal="center" vertical="center" shrinkToFit="1"/>
    </xf>
    <xf numFmtId="177" fontId="8" fillId="6" borderId="64" xfId="0" applyNumberFormat="1" applyFont="1" applyFill="1" applyBorder="1" applyAlignment="1">
      <alignment horizontal="center" vertical="center" shrinkToFit="1"/>
    </xf>
    <xf numFmtId="177" fontId="8" fillId="6" borderId="65" xfId="0" applyNumberFormat="1" applyFont="1" applyFill="1" applyBorder="1" applyAlignment="1">
      <alignment horizontal="center" vertical="center" shrinkToFit="1"/>
    </xf>
    <xf numFmtId="177" fontId="8" fillId="6" borderId="66" xfId="0" applyNumberFormat="1" applyFont="1" applyFill="1" applyBorder="1" applyAlignment="1">
      <alignment horizontal="center" vertical="center" shrinkToFit="1"/>
    </xf>
    <xf numFmtId="177" fontId="8" fillId="6" borderId="17" xfId="0" applyNumberFormat="1" applyFont="1" applyFill="1" applyBorder="1" applyAlignment="1">
      <alignment horizontal="center" vertical="center" shrinkToFit="1"/>
    </xf>
    <xf numFmtId="177" fontId="8" fillId="6" borderId="24" xfId="0" applyNumberFormat="1" applyFont="1" applyFill="1" applyBorder="1" applyAlignment="1">
      <alignment horizontal="center" vertical="center" shrinkToFit="1"/>
    </xf>
    <xf numFmtId="177" fontId="8" fillId="6" borderId="23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177" fontId="8" fillId="6" borderId="22" xfId="0" applyNumberFormat="1" applyFont="1" applyFill="1" applyBorder="1" applyAlignment="1">
      <alignment horizontal="center" vertical="center" shrinkToFit="1"/>
    </xf>
    <xf numFmtId="177" fontId="8" fillId="6" borderId="63" xfId="0" applyNumberFormat="1" applyFont="1" applyFill="1" applyBorder="1" applyAlignment="1">
      <alignment horizontal="center" vertical="center" shrinkToFit="1"/>
    </xf>
    <xf numFmtId="177" fontId="8" fillId="6" borderId="67" xfId="0" applyNumberFormat="1" applyFont="1" applyFill="1" applyBorder="1" applyAlignment="1">
      <alignment horizontal="center" vertical="center" shrinkToFit="1"/>
    </xf>
    <xf numFmtId="177" fontId="5" fillId="6" borderId="56" xfId="0" applyNumberFormat="1" applyFont="1" applyFill="1" applyBorder="1" applyAlignment="1">
      <alignment horizontal="center" vertical="center" wrapText="1" shrinkToFit="1"/>
    </xf>
    <xf numFmtId="177" fontId="5" fillId="6" borderId="25" xfId="0" applyNumberFormat="1" applyFont="1" applyFill="1" applyBorder="1" applyAlignment="1">
      <alignment horizontal="center" vertical="center" wrapText="1" shrinkToFit="1"/>
    </xf>
    <xf numFmtId="177" fontId="5" fillId="6" borderId="68" xfId="0" applyNumberFormat="1" applyFont="1" applyFill="1" applyBorder="1" applyAlignment="1">
      <alignment horizontal="center" vertical="center" wrapText="1" shrinkToFit="1"/>
    </xf>
    <xf numFmtId="177" fontId="13" fillId="6" borderId="43" xfId="0" applyNumberFormat="1" applyFont="1" applyFill="1" applyBorder="1" applyAlignment="1">
      <alignment horizontal="center" vertical="center" shrinkToFit="1"/>
    </xf>
    <xf numFmtId="177" fontId="13" fillId="6" borderId="59" xfId="0" applyNumberFormat="1" applyFont="1" applyFill="1" applyBorder="1" applyAlignment="1">
      <alignment horizontal="center" vertical="center" shrinkToFit="1"/>
    </xf>
    <xf numFmtId="177" fontId="13" fillId="6" borderId="44" xfId="0" applyNumberFormat="1" applyFont="1" applyFill="1" applyBorder="1" applyAlignment="1">
      <alignment horizontal="center" vertical="center" shrinkToFit="1"/>
    </xf>
    <xf numFmtId="177" fontId="8" fillId="6" borderId="25" xfId="0" applyNumberFormat="1" applyFont="1" applyFill="1" applyBorder="1" applyAlignment="1">
      <alignment horizontal="center" vertical="center" shrinkToFit="1"/>
    </xf>
    <xf numFmtId="0" fontId="10" fillId="0" borderId="0" xfId="65" applyFont="1" applyAlignment="1">
      <alignment horizontal="right" vertical="center"/>
      <protection/>
    </xf>
    <xf numFmtId="0" fontId="6" fillId="6" borderId="0" xfId="65" applyFont="1" applyFill="1" applyBorder="1" applyAlignment="1" applyProtection="1">
      <alignment horizontal="center" vertical="center"/>
      <protection/>
    </xf>
    <xf numFmtId="0" fontId="6" fillId="0" borderId="0" xfId="65" applyFont="1" applyBorder="1" applyAlignment="1" applyProtection="1">
      <alignment horizontal="center" vertical="center"/>
      <protection locked="0"/>
    </xf>
    <xf numFmtId="0" fontId="6" fillId="0" borderId="0" xfId="65" applyFont="1" applyBorder="1" applyAlignment="1" applyProtection="1">
      <alignment horizontal="center" vertical="center"/>
      <protection/>
    </xf>
    <xf numFmtId="0" fontId="6" fillId="0" borderId="0" xfId="65" applyFont="1" applyBorder="1" applyAlignment="1" applyProtection="1">
      <alignment horizontal="left" vertical="center"/>
      <protection/>
    </xf>
    <xf numFmtId="176" fontId="5" fillId="6" borderId="69" xfId="65" applyNumberFormat="1" applyFont="1" applyFill="1" applyBorder="1">
      <alignment vertical="center"/>
      <protection/>
    </xf>
    <xf numFmtId="0" fontId="14" fillId="0" borderId="0" xfId="65" applyFont="1" applyBorder="1">
      <alignment vertical="center"/>
      <protection/>
    </xf>
    <xf numFmtId="0" fontId="10" fillId="0" borderId="0" xfId="65" applyFont="1" applyBorder="1">
      <alignment vertical="center"/>
      <protection/>
    </xf>
    <xf numFmtId="0" fontId="10" fillId="0" borderId="0" xfId="65" applyFont="1" applyBorder="1" applyAlignment="1">
      <alignment vertical="center"/>
      <protection/>
    </xf>
    <xf numFmtId="176" fontId="5" fillId="6" borderId="0" xfId="65" applyNumberFormat="1" applyFont="1" applyFill="1" applyBorder="1">
      <alignment vertical="center"/>
      <protection/>
    </xf>
    <xf numFmtId="0" fontId="10" fillId="0" borderId="0" xfId="65" applyFont="1" applyBorder="1" applyAlignment="1">
      <alignment vertical="center" wrapText="1"/>
      <protection/>
    </xf>
    <xf numFmtId="0" fontId="14" fillId="0" borderId="0" xfId="65" applyFont="1" applyBorder="1" applyAlignment="1">
      <alignment horizontal="left" vertical="center"/>
      <protection/>
    </xf>
    <xf numFmtId="177" fontId="14" fillId="6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65" applyFont="1" applyBorder="1" applyAlignment="1">
      <alignment horizontal="center" vertical="center"/>
      <protection/>
    </xf>
    <xf numFmtId="0" fontId="14" fillId="6" borderId="0" xfId="65" applyFont="1" applyFill="1" applyBorder="1" applyAlignment="1" applyProtection="1">
      <alignment horizontal="center" vertical="center"/>
      <protection locked="0"/>
    </xf>
    <xf numFmtId="176" fontId="5" fillId="6" borderId="70" xfId="65" applyNumberFormat="1" applyFont="1" applyFill="1" applyBorder="1">
      <alignment vertical="center"/>
      <protection/>
    </xf>
    <xf numFmtId="0" fontId="6" fillId="6" borderId="0" xfId="65" applyFont="1" applyFill="1" applyBorder="1" applyAlignment="1" applyProtection="1">
      <alignment horizontal="left" vertical="center"/>
      <protection/>
    </xf>
    <xf numFmtId="187" fontId="7" fillId="6" borderId="11" xfId="64" applyNumberFormat="1" applyFont="1" applyFill="1" applyBorder="1" applyAlignment="1">
      <alignment horizontal="center" vertical="center" shrinkToFit="1"/>
      <protection/>
    </xf>
    <xf numFmtId="187" fontId="7" fillId="6" borderId="10" xfId="64" applyNumberFormat="1" applyFont="1" applyFill="1" applyBorder="1" applyAlignment="1">
      <alignment horizontal="center" vertical="center" shrinkToFit="1"/>
      <protection/>
    </xf>
    <xf numFmtId="187" fontId="7" fillId="6" borderId="12" xfId="64" applyNumberFormat="1" applyFont="1" applyFill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四半期ケアネット活分状況報告（県社協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25</xdr:row>
      <xdr:rowOff>57150</xdr:rowOff>
    </xdr:from>
    <xdr:to>
      <xdr:col>4</xdr:col>
      <xdr:colOff>161925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81050" y="6829425"/>
          <a:ext cx="104775" cy="838200"/>
        </a:xfrm>
        <a:prstGeom prst="leftBracket">
          <a:avLst>
            <a:gd name="adj" fmla="val -47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32</xdr:col>
      <xdr:colOff>57150</xdr:colOff>
      <xdr:row>25</xdr:row>
      <xdr:rowOff>38100</xdr:rowOff>
    </xdr:from>
    <xdr:to>
      <xdr:col>32</xdr:col>
      <xdr:colOff>171450</xdr:colOff>
      <xdr:row>26</xdr:row>
      <xdr:rowOff>0</xdr:rowOff>
    </xdr:to>
    <xdr:sp>
      <xdr:nvSpPr>
        <xdr:cNvPr id="2" name="AutoShape 3"/>
        <xdr:cNvSpPr>
          <a:spLocks/>
        </xdr:cNvSpPr>
      </xdr:nvSpPr>
      <xdr:spPr>
        <a:xfrm flipH="1">
          <a:off x="6353175" y="6810375"/>
          <a:ext cx="114300" cy="857250"/>
        </a:xfrm>
        <a:prstGeom prst="leftBracket">
          <a:avLst>
            <a:gd name="adj" fmla="val -46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57150</xdr:colOff>
      <xdr:row>28</xdr:row>
      <xdr:rowOff>57150</xdr:rowOff>
    </xdr:from>
    <xdr:to>
      <xdr:col>4</xdr:col>
      <xdr:colOff>161925</xdr:colOff>
      <xdr:row>29</xdr:row>
      <xdr:rowOff>0</xdr:rowOff>
    </xdr:to>
    <xdr:sp>
      <xdr:nvSpPr>
        <xdr:cNvPr id="3" name="AutoShape 1"/>
        <xdr:cNvSpPr>
          <a:spLocks/>
        </xdr:cNvSpPr>
      </xdr:nvSpPr>
      <xdr:spPr>
        <a:xfrm>
          <a:off x="781050" y="8258175"/>
          <a:ext cx="104775" cy="952500"/>
        </a:xfrm>
        <a:prstGeom prst="leftBracket">
          <a:avLst>
            <a:gd name="adj" fmla="val -455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32</xdr:col>
      <xdr:colOff>57150</xdr:colOff>
      <xdr:row>28</xdr:row>
      <xdr:rowOff>38100</xdr:rowOff>
    </xdr:from>
    <xdr:to>
      <xdr:col>32</xdr:col>
      <xdr:colOff>171450</xdr:colOff>
      <xdr:row>29</xdr:row>
      <xdr:rowOff>0</xdr:rowOff>
    </xdr:to>
    <xdr:sp>
      <xdr:nvSpPr>
        <xdr:cNvPr id="4" name="AutoShape 3"/>
        <xdr:cNvSpPr>
          <a:spLocks/>
        </xdr:cNvSpPr>
      </xdr:nvSpPr>
      <xdr:spPr>
        <a:xfrm flipH="1">
          <a:off x="6353175" y="8239125"/>
          <a:ext cx="114300" cy="971550"/>
        </a:xfrm>
        <a:prstGeom prst="leftBracket">
          <a:avLst>
            <a:gd name="adj" fmla="val -44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29</xdr:row>
      <xdr:rowOff>57150</xdr:rowOff>
    </xdr:from>
    <xdr:to>
      <xdr:col>4</xdr:col>
      <xdr:colOff>161925</xdr:colOff>
      <xdr:row>30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81050" y="9267825"/>
          <a:ext cx="104775" cy="228600"/>
        </a:xfrm>
        <a:prstGeom prst="leftBracket">
          <a:avLst>
            <a:gd name="adj" fmla="val -47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32</xdr:col>
      <xdr:colOff>57150</xdr:colOff>
      <xdr:row>29</xdr:row>
      <xdr:rowOff>38100</xdr:rowOff>
    </xdr:from>
    <xdr:to>
      <xdr:col>32</xdr:col>
      <xdr:colOff>171450</xdr:colOff>
      <xdr:row>30</xdr:row>
      <xdr:rowOff>0</xdr:rowOff>
    </xdr:to>
    <xdr:sp>
      <xdr:nvSpPr>
        <xdr:cNvPr id="2" name="AutoShape 3"/>
        <xdr:cNvSpPr>
          <a:spLocks/>
        </xdr:cNvSpPr>
      </xdr:nvSpPr>
      <xdr:spPr>
        <a:xfrm flipH="1">
          <a:off x="6353175" y="9248775"/>
          <a:ext cx="114300" cy="247650"/>
        </a:xfrm>
        <a:prstGeom prst="leftBracket">
          <a:avLst>
            <a:gd name="adj" fmla="val -46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57150</xdr:colOff>
      <xdr:row>25</xdr:row>
      <xdr:rowOff>57150</xdr:rowOff>
    </xdr:from>
    <xdr:to>
      <xdr:col>4</xdr:col>
      <xdr:colOff>161925</xdr:colOff>
      <xdr:row>26</xdr:row>
      <xdr:rowOff>0</xdr:rowOff>
    </xdr:to>
    <xdr:sp>
      <xdr:nvSpPr>
        <xdr:cNvPr id="3" name="AutoShape 1"/>
        <xdr:cNvSpPr>
          <a:spLocks/>
        </xdr:cNvSpPr>
      </xdr:nvSpPr>
      <xdr:spPr>
        <a:xfrm>
          <a:off x="781050" y="6829425"/>
          <a:ext cx="104775" cy="838200"/>
        </a:xfrm>
        <a:prstGeom prst="leftBracket">
          <a:avLst>
            <a:gd name="adj" fmla="val -48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32</xdr:col>
      <xdr:colOff>57150</xdr:colOff>
      <xdr:row>25</xdr:row>
      <xdr:rowOff>38100</xdr:rowOff>
    </xdr:from>
    <xdr:to>
      <xdr:col>32</xdr:col>
      <xdr:colOff>171450</xdr:colOff>
      <xdr:row>26</xdr:row>
      <xdr:rowOff>0</xdr:rowOff>
    </xdr:to>
    <xdr:sp>
      <xdr:nvSpPr>
        <xdr:cNvPr id="4" name="AutoShape 3"/>
        <xdr:cNvSpPr>
          <a:spLocks/>
        </xdr:cNvSpPr>
      </xdr:nvSpPr>
      <xdr:spPr>
        <a:xfrm flipH="1">
          <a:off x="6353175" y="6810375"/>
          <a:ext cx="114300" cy="857250"/>
        </a:xfrm>
        <a:prstGeom prst="leftBracket">
          <a:avLst>
            <a:gd name="adj" fmla="val -47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57150</xdr:colOff>
      <xdr:row>28</xdr:row>
      <xdr:rowOff>57150</xdr:rowOff>
    </xdr:from>
    <xdr:to>
      <xdr:col>4</xdr:col>
      <xdr:colOff>161925</xdr:colOff>
      <xdr:row>29</xdr:row>
      <xdr:rowOff>0</xdr:rowOff>
    </xdr:to>
    <xdr:sp>
      <xdr:nvSpPr>
        <xdr:cNvPr id="5" name="AutoShape 1"/>
        <xdr:cNvSpPr>
          <a:spLocks/>
        </xdr:cNvSpPr>
      </xdr:nvSpPr>
      <xdr:spPr>
        <a:xfrm>
          <a:off x="781050" y="8258175"/>
          <a:ext cx="104775" cy="952500"/>
        </a:xfrm>
        <a:prstGeom prst="leftBracket">
          <a:avLst>
            <a:gd name="adj" fmla="val -472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32</xdr:col>
      <xdr:colOff>57150</xdr:colOff>
      <xdr:row>28</xdr:row>
      <xdr:rowOff>38100</xdr:rowOff>
    </xdr:from>
    <xdr:to>
      <xdr:col>32</xdr:col>
      <xdr:colOff>171450</xdr:colOff>
      <xdr:row>29</xdr:row>
      <xdr:rowOff>0</xdr:rowOff>
    </xdr:to>
    <xdr:sp>
      <xdr:nvSpPr>
        <xdr:cNvPr id="6" name="AutoShape 3"/>
        <xdr:cNvSpPr>
          <a:spLocks/>
        </xdr:cNvSpPr>
      </xdr:nvSpPr>
      <xdr:spPr>
        <a:xfrm flipH="1">
          <a:off x="6353175" y="8239125"/>
          <a:ext cx="114300" cy="971550"/>
        </a:xfrm>
        <a:prstGeom prst="leftBracket">
          <a:avLst>
            <a:gd name="adj" fmla="val -468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25</xdr:row>
      <xdr:rowOff>57150</xdr:rowOff>
    </xdr:from>
    <xdr:to>
      <xdr:col>4</xdr:col>
      <xdr:colOff>161925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81050" y="6829425"/>
          <a:ext cx="104775" cy="838200"/>
        </a:xfrm>
        <a:prstGeom prst="leftBracket">
          <a:avLst>
            <a:gd name="adj" fmla="val -48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32</xdr:col>
      <xdr:colOff>57150</xdr:colOff>
      <xdr:row>25</xdr:row>
      <xdr:rowOff>38100</xdr:rowOff>
    </xdr:from>
    <xdr:to>
      <xdr:col>32</xdr:col>
      <xdr:colOff>171450</xdr:colOff>
      <xdr:row>26</xdr:row>
      <xdr:rowOff>0</xdr:rowOff>
    </xdr:to>
    <xdr:sp>
      <xdr:nvSpPr>
        <xdr:cNvPr id="2" name="AutoShape 3"/>
        <xdr:cNvSpPr>
          <a:spLocks/>
        </xdr:cNvSpPr>
      </xdr:nvSpPr>
      <xdr:spPr>
        <a:xfrm flipH="1">
          <a:off x="6353175" y="6810375"/>
          <a:ext cx="114300" cy="857250"/>
        </a:xfrm>
        <a:prstGeom prst="leftBracket">
          <a:avLst>
            <a:gd name="adj" fmla="val -47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57150</xdr:colOff>
      <xdr:row>28</xdr:row>
      <xdr:rowOff>57150</xdr:rowOff>
    </xdr:from>
    <xdr:to>
      <xdr:col>4</xdr:col>
      <xdr:colOff>161925</xdr:colOff>
      <xdr:row>29</xdr:row>
      <xdr:rowOff>0</xdr:rowOff>
    </xdr:to>
    <xdr:sp>
      <xdr:nvSpPr>
        <xdr:cNvPr id="3" name="AutoShape 1"/>
        <xdr:cNvSpPr>
          <a:spLocks/>
        </xdr:cNvSpPr>
      </xdr:nvSpPr>
      <xdr:spPr>
        <a:xfrm>
          <a:off x="781050" y="8258175"/>
          <a:ext cx="104775" cy="952500"/>
        </a:xfrm>
        <a:prstGeom prst="leftBracket">
          <a:avLst>
            <a:gd name="adj" fmla="val -472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32</xdr:col>
      <xdr:colOff>57150</xdr:colOff>
      <xdr:row>28</xdr:row>
      <xdr:rowOff>38100</xdr:rowOff>
    </xdr:from>
    <xdr:to>
      <xdr:col>32</xdr:col>
      <xdr:colOff>171450</xdr:colOff>
      <xdr:row>29</xdr:row>
      <xdr:rowOff>0</xdr:rowOff>
    </xdr:to>
    <xdr:sp>
      <xdr:nvSpPr>
        <xdr:cNvPr id="4" name="AutoShape 3"/>
        <xdr:cNvSpPr>
          <a:spLocks/>
        </xdr:cNvSpPr>
      </xdr:nvSpPr>
      <xdr:spPr>
        <a:xfrm flipH="1">
          <a:off x="6353175" y="8239125"/>
          <a:ext cx="114300" cy="971550"/>
        </a:xfrm>
        <a:prstGeom prst="leftBracket">
          <a:avLst>
            <a:gd name="adj" fmla="val -468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25</xdr:row>
      <xdr:rowOff>57150</xdr:rowOff>
    </xdr:from>
    <xdr:to>
      <xdr:col>4</xdr:col>
      <xdr:colOff>161925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81050" y="6829425"/>
          <a:ext cx="104775" cy="838200"/>
        </a:xfrm>
        <a:prstGeom prst="leftBracket">
          <a:avLst>
            <a:gd name="adj" fmla="val -48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32</xdr:col>
      <xdr:colOff>57150</xdr:colOff>
      <xdr:row>25</xdr:row>
      <xdr:rowOff>38100</xdr:rowOff>
    </xdr:from>
    <xdr:to>
      <xdr:col>32</xdr:col>
      <xdr:colOff>171450</xdr:colOff>
      <xdr:row>26</xdr:row>
      <xdr:rowOff>0</xdr:rowOff>
    </xdr:to>
    <xdr:sp>
      <xdr:nvSpPr>
        <xdr:cNvPr id="2" name="AutoShape 3"/>
        <xdr:cNvSpPr>
          <a:spLocks/>
        </xdr:cNvSpPr>
      </xdr:nvSpPr>
      <xdr:spPr>
        <a:xfrm flipH="1">
          <a:off x="6353175" y="6810375"/>
          <a:ext cx="114300" cy="857250"/>
        </a:xfrm>
        <a:prstGeom prst="leftBracket">
          <a:avLst>
            <a:gd name="adj" fmla="val -47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57150</xdr:colOff>
      <xdr:row>28</xdr:row>
      <xdr:rowOff>57150</xdr:rowOff>
    </xdr:from>
    <xdr:to>
      <xdr:col>4</xdr:col>
      <xdr:colOff>161925</xdr:colOff>
      <xdr:row>29</xdr:row>
      <xdr:rowOff>0</xdr:rowOff>
    </xdr:to>
    <xdr:sp>
      <xdr:nvSpPr>
        <xdr:cNvPr id="3" name="AutoShape 1"/>
        <xdr:cNvSpPr>
          <a:spLocks/>
        </xdr:cNvSpPr>
      </xdr:nvSpPr>
      <xdr:spPr>
        <a:xfrm>
          <a:off x="781050" y="8258175"/>
          <a:ext cx="104775" cy="952500"/>
        </a:xfrm>
        <a:prstGeom prst="leftBracket">
          <a:avLst>
            <a:gd name="adj" fmla="val -472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32</xdr:col>
      <xdr:colOff>57150</xdr:colOff>
      <xdr:row>28</xdr:row>
      <xdr:rowOff>38100</xdr:rowOff>
    </xdr:from>
    <xdr:to>
      <xdr:col>32</xdr:col>
      <xdr:colOff>171450</xdr:colOff>
      <xdr:row>29</xdr:row>
      <xdr:rowOff>0</xdr:rowOff>
    </xdr:to>
    <xdr:sp>
      <xdr:nvSpPr>
        <xdr:cNvPr id="4" name="AutoShape 3"/>
        <xdr:cNvSpPr>
          <a:spLocks/>
        </xdr:cNvSpPr>
      </xdr:nvSpPr>
      <xdr:spPr>
        <a:xfrm flipH="1">
          <a:off x="6353175" y="8239125"/>
          <a:ext cx="114300" cy="971550"/>
        </a:xfrm>
        <a:prstGeom prst="leftBracket">
          <a:avLst>
            <a:gd name="adj" fmla="val -468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25</xdr:row>
      <xdr:rowOff>57150</xdr:rowOff>
    </xdr:from>
    <xdr:to>
      <xdr:col>4</xdr:col>
      <xdr:colOff>161925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81050" y="6829425"/>
          <a:ext cx="104775" cy="838200"/>
        </a:xfrm>
        <a:prstGeom prst="leftBracket">
          <a:avLst>
            <a:gd name="adj" fmla="val -48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32</xdr:col>
      <xdr:colOff>57150</xdr:colOff>
      <xdr:row>25</xdr:row>
      <xdr:rowOff>38100</xdr:rowOff>
    </xdr:from>
    <xdr:to>
      <xdr:col>32</xdr:col>
      <xdr:colOff>171450</xdr:colOff>
      <xdr:row>26</xdr:row>
      <xdr:rowOff>0</xdr:rowOff>
    </xdr:to>
    <xdr:sp>
      <xdr:nvSpPr>
        <xdr:cNvPr id="2" name="AutoShape 3"/>
        <xdr:cNvSpPr>
          <a:spLocks/>
        </xdr:cNvSpPr>
      </xdr:nvSpPr>
      <xdr:spPr>
        <a:xfrm flipH="1">
          <a:off x="6353175" y="6810375"/>
          <a:ext cx="114300" cy="857250"/>
        </a:xfrm>
        <a:prstGeom prst="leftBracket">
          <a:avLst>
            <a:gd name="adj" fmla="val -47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57150</xdr:colOff>
      <xdr:row>28</xdr:row>
      <xdr:rowOff>57150</xdr:rowOff>
    </xdr:from>
    <xdr:to>
      <xdr:col>4</xdr:col>
      <xdr:colOff>161925</xdr:colOff>
      <xdr:row>29</xdr:row>
      <xdr:rowOff>0</xdr:rowOff>
    </xdr:to>
    <xdr:sp>
      <xdr:nvSpPr>
        <xdr:cNvPr id="3" name="AutoShape 1"/>
        <xdr:cNvSpPr>
          <a:spLocks/>
        </xdr:cNvSpPr>
      </xdr:nvSpPr>
      <xdr:spPr>
        <a:xfrm>
          <a:off x="781050" y="8258175"/>
          <a:ext cx="104775" cy="952500"/>
        </a:xfrm>
        <a:prstGeom prst="leftBracket">
          <a:avLst>
            <a:gd name="adj" fmla="val -472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32</xdr:col>
      <xdr:colOff>57150</xdr:colOff>
      <xdr:row>28</xdr:row>
      <xdr:rowOff>38100</xdr:rowOff>
    </xdr:from>
    <xdr:to>
      <xdr:col>32</xdr:col>
      <xdr:colOff>171450</xdr:colOff>
      <xdr:row>29</xdr:row>
      <xdr:rowOff>0</xdr:rowOff>
    </xdr:to>
    <xdr:sp>
      <xdr:nvSpPr>
        <xdr:cNvPr id="4" name="AutoShape 3"/>
        <xdr:cNvSpPr>
          <a:spLocks/>
        </xdr:cNvSpPr>
      </xdr:nvSpPr>
      <xdr:spPr>
        <a:xfrm flipH="1">
          <a:off x="6353175" y="8239125"/>
          <a:ext cx="114300" cy="971550"/>
        </a:xfrm>
        <a:prstGeom prst="leftBracket">
          <a:avLst>
            <a:gd name="adj" fmla="val -468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64"/>
  <sheetViews>
    <sheetView tabSelected="1" zoomScalePageLayoutView="0" workbookViewId="0" topLeftCell="A1">
      <selection activeCell="G31" sqref="G31"/>
    </sheetView>
  </sheetViews>
  <sheetFormatPr defaultColWidth="9.00390625" defaultRowHeight="13.5"/>
  <cols>
    <col min="1" max="1" width="3.625" style="17" customWidth="1"/>
    <col min="2" max="2" width="15.625" style="21" customWidth="1"/>
    <col min="3" max="3" width="10.625" style="79" customWidth="1"/>
    <col min="4" max="4" width="5.625" style="17" customWidth="1"/>
    <col min="5" max="6" width="10.625" style="17" customWidth="1"/>
    <col min="7" max="8" width="13.625" style="17" customWidth="1"/>
    <col min="9" max="10" width="20.625" style="17" customWidth="1"/>
    <col min="11" max="11" width="17.125" style="18" customWidth="1"/>
    <col min="12" max="16384" width="9.00390625" style="17" customWidth="1"/>
  </cols>
  <sheetData>
    <row r="1" spans="1:8" ht="24.75" customHeight="1">
      <c r="A1" s="104" t="s">
        <v>99</v>
      </c>
      <c r="B1" s="104"/>
      <c r="C1" s="82">
        <f ca="1">TODAY()</f>
        <v>45357</v>
      </c>
      <c r="D1" s="82"/>
      <c r="E1" s="104" t="s">
        <v>57</v>
      </c>
      <c r="F1" s="104"/>
      <c r="G1" s="80"/>
      <c r="H1" s="81"/>
    </row>
    <row r="2" spans="1:11" ht="49.5" customHeight="1">
      <c r="A2" s="105" t="s">
        <v>100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5" customHeight="1">
      <c r="A3" s="98" t="s">
        <v>64</v>
      </c>
      <c r="B3" s="98" t="s">
        <v>65</v>
      </c>
      <c r="C3" s="98"/>
      <c r="D3" s="98"/>
      <c r="E3" s="98"/>
      <c r="F3" s="98"/>
      <c r="G3" s="98" t="s">
        <v>66</v>
      </c>
      <c r="H3" s="98"/>
      <c r="I3" s="110" t="s">
        <v>101</v>
      </c>
      <c r="J3" s="110"/>
      <c r="K3" s="98" t="s">
        <v>102</v>
      </c>
    </row>
    <row r="4" spans="1:11" ht="15" customHeight="1" thickBot="1">
      <c r="A4" s="99"/>
      <c r="B4" s="20" t="s">
        <v>67</v>
      </c>
      <c r="C4" s="78" t="s">
        <v>98</v>
      </c>
      <c r="D4" s="19" t="s">
        <v>62</v>
      </c>
      <c r="E4" s="109" t="s">
        <v>68</v>
      </c>
      <c r="F4" s="109"/>
      <c r="G4" s="19" t="s">
        <v>61</v>
      </c>
      <c r="H4" s="19" t="s">
        <v>69</v>
      </c>
      <c r="I4" s="109"/>
      <c r="J4" s="109"/>
      <c r="K4" s="99"/>
    </row>
    <row r="5" spans="1:11" ht="15" customHeight="1" thickTop="1">
      <c r="A5" s="83">
        <v>1</v>
      </c>
      <c r="B5" s="86"/>
      <c r="C5" s="89"/>
      <c r="D5" s="173">
        <f>DATEDIF(C5,$C$1,"Y")</f>
        <v>124</v>
      </c>
      <c r="E5" s="92"/>
      <c r="F5" s="93"/>
      <c r="G5" s="10"/>
      <c r="H5" s="10"/>
      <c r="I5" s="108" t="s">
        <v>103</v>
      </c>
      <c r="J5" s="13"/>
      <c r="K5" s="113"/>
    </row>
    <row r="6" spans="1:11" ht="15" customHeight="1">
      <c r="A6" s="84"/>
      <c r="B6" s="87"/>
      <c r="C6" s="90"/>
      <c r="D6" s="174"/>
      <c r="E6" s="94"/>
      <c r="F6" s="95"/>
      <c r="G6" s="1"/>
      <c r="H6" s="1"/>
      <c r="I6" s="106"/>
      <c r="J6" s="14"/>
      <c r="K6" s="114"/>
    </row>
    <row r="7" spans="1:11" ht="15" customHeight="1">
      <c r="A7" s="84"/>
      <c r="B7" s="87"/>
      <c r="C7" s="90"/>
      <c r="D7" s="174"/>
      <c r="E7" s="96"/>
      <c r="F7" s="97"/>
      <c r="G7" s="1"/>
      <c r="H7" s="1"/>
      <c r="I7" s="106" t="s">
        <v>104</v>
      </c>
      <c r="J7" s="14"/>
      <c r="K7" s="114"/>
    </row>
    <row r="8" spans="1:11" ht="15" customHeight="1">
      <c r="A8" s="84"/>
      <c r="B8" s="87"/>
      <c r="C8" s="90"/>
      <c r="D8" s="174"/>
      <c r="E8" s="100"/>
      <c r="F8" s="101"/>
      <c r="G8" s="1"/>
      <c r="H8" s="1"/>
      <c r="I8" s="106"/>
      <c r="J8" s="14"/>
      <c r="K8" s="114"/>
    </row>
    <row r="9" spans="1:11" ht="15" customHeight="1">
      <c r="A9" s="84"/>
      <c r="B9" s="87"/>
      <c r="C9" s="90"/>
      <c r="D9" s="174"/>
      <c r="E9" s="94"/>
      <c r="F9" s="95"/>
      <c r="G9" s="1"/>
      <c r="H9" s="1"/>
      <c r="I9" s="106" t="s">
        <v>105</v>
      </c>
      <c r="J9" s="14"/>
      <c r="K9" s="114"/>
    </row>
    <row r="10" spans="1:11" ht="15" customHeight="1" thickBot="1">
      <c r="A10" s="85"/>
      <c r="B10" s="88"/>
      <c r="C10" s="91"/>
      <c r="D10" s="175"/>
      <c r="E10" s="102"/>
      <c r="F10" s="103"/>
      <c r="G10" s="11"/>
      <c r="H10" s="11"/>
      <c r="I10" s="107"/>
      <c r="J10" s="15"/>
      <c r="K10" s="115"/>
    </row>
    <row r="11" spans="1:11" ht="15" customHeight="1" thickTop="1">
      <c r="A11" s="83">
        <v>2</v>
      </c>
      <c r="B11" s="86"/>
      <c r="C11" s="89"/>
      <c r="D11" s="173">
        <f>DATEDIF(C11,$C$1,"Y")</f>
        <v>124</v>
      </c>
      <c r="E11" s="92"/>
      <c r="F11" s="93"/>
      <c r="G11" s="10"/>
      <c r="H11" s="10"/>
      <c r="I11" s="108" t="s">
        <v>103</v>
      </c>
      <c r="J11" s="13"/>
      <c r="K11" s="113"/>
    </row>
    <row r="12" spans="1:11" ht="15" customHeight="1">
      <c r="A12" s="84"/>
      <c r="B12" s="87"/>
      <c r="C12" s="90"/>
      <c r="D12" s="174"/>
      <c r="E12" s="94"/>
      <c r="F12" s="95"/>
      <c r="G12" s="1"/>
      <c r="H12" s="1"/>
      <c r="I12" s="106"/>
      <c r="J12" s="14"/>
      <c r="K12" s="114"/>
    </row>
    <row r="13" spans="1:11" ht="15" customHeight="1">
      <c r="A13" s="84"/>
      <c r="B13" s="87"/>
      <c r="C13" s="90"/>
      <c r="D13" s="174"/>
      <c r="E13" s="96"/>
      <c r="F13" s="97"/>
      <c r="G13" s="1"/>
      <c r="H13" s="1"/>
      <c r="I13" s="106" t="s">
        <v>104</v>
      </c>
      <c r="J13" s="14"/>
      <c r="K13" s="114"/>
    </row>
    <row r="14" spans="1:11" ht="15" customHeight="1">
      <c r="A14" s="84"/>
      <c r="B14" s="87"/>
      <c r="C14" s="90"/>
      <c r="D14" s="174"/>
      <c r="E14" s="100"/>
      <c r="F14" s="101"/>
      <c r="G14" s="1"/>
      <c r="H14" s="1"/>
      <c r="I14" s="106"/>
      <c r="J14" s="14"/>
      <c r="K14" s="114"/>
    </row>
    <row r="15" spans="1:11" ht="15" customHeight="1">
      <c r="A15" s="84"/>
      <c r="B15" s="87"/>
      <c r="C15" s="90"/>
      <c r="D15" s="174"/>
      <c r="E15" s="94"/>
      <c r="F15" s="95"/>
      <c r="G15" s="1"/>
      <c r="H15" s="1"/>
      <c r="I15" s="106" t="s">
        <v>105</v>
      </c>
      <c r="J15" s="14"/>
      <c r="K15" s="114"/>
    </row>
    <row r="16" spans="1:11" ht="15" customHeight="1" thickBot="1">
      <c r="A16" s="85"/>
      <c r="B16" s="88"/>
      <c r="C16" s="91"/>
      <c r="D16" s="175"/>
      <c r="E16" s="102"/>
      <c r="F16" s="103"/>
      <c r="G16" s="11"/>
      <c r="H16" s="11"/>
      <c r="I16" s="107"/>
      <c r="J16" s="15"/>
      <c r="K16" s="115"/>
    </row>
    <row r="17" spans="1:11" ht="15" customHeight="1" thickTop="1">
      <c r="A17" s="83">
        <v>3</v>
      </c>
      <c r="B17" s="86"/>
      <c r="C17" s="89"/>
      <c r="D17" s="173">
        <f>DATEDIF(C17,$C$1,"Y")</f>
        <v>124</v>
      </c>
      <c r="E17" s="92"/>
      <c r="F17" s="93"/>
      <c r="G17" s="10"/>
      <c r="H17" s="10"/>
      <c r="I17" s="108" t="s">
        <v>103</v>
      </c>
      <c r="J17" s="13"/>
      <c r="K17" s="113"/>
    </row>
    <row r="18" spans="1:11" ht="15" customHeight="1">
      <c r="A18" s="84"/>
      <c r="B18" s="87"/>
      <c r="C18" s="90"/>
      <c r="D18" s="174"/>
      <c r="E18" s="94"/>
      <c r="F18" s="95"/>
      <c r="G18" s="1"/>
      <c r="H18" s="1"/>
      <c r="I18" s="106"/>
      <c r="J18" s="14"/>
      <c r="K18" s="114"/>
    </row>
    <row r="19" spans="1:11" ht="15" customHeight="1">
      <c r="A19" s="84"/>
      <c r="B19" s="87"/>
      <c r="C19" s="90"/>
      <c r="D19" s="174"/>
      <c r="E19" s="96"/>
      <c r="F19" s="97"/>
      <c r="G19" s="1"/>
      <c r="H19" s="1"/>
      <c r="I19" s="106" t="s">
        <v>104</v>
      </c>
      <c r="J19" s="14"/>
      <c r="K19" s="114"/>
    </row>
    <row r="20" spans="1:11" ht="15" customHeight="1">
      <c r="A20" s="84"/>
      <c r="B20" s="87"/>
      <c r="C20" s="90"/>
      <c r="D20" s="174"/>
      <c r="E20" s="100"/>
      <c r="F20" s="101"/>
      <c r="G20" s="1"/>
      <c r="H20" s="1"/>
      <c r="I20" s="106"/>
      <c r="J20" s="14"/>
      <c r="K20" s="114"/>
    </row>
    <row r="21" spans="1:11" ht="15" customHeight="1">
      <c r="A21" s="84"/>
      <c r="B21" s="87"/>
      <c r="C21" s="90"/>
      <c r="D21" s="174"/>
      <c r="E21" s="94"/>
      <c r="F21" s="95"/>
      <c r="G21" s="1"/>
      <c r="H21" s="1"/>
      <c r="I21" s="106" t="s">
        <v>105</v>
      </c>
      <c r="J21" s="14"/>
      <c r="K21" s="114"/>
    </row>
    <row r="22" spans="1:11" ht="15" customHeight="1" thickBot="1">
      <c r="A22" s="85"/>
      <c r="B22" s="88"/>
      <c r="C22" s="91"/>
      <c r="D22" s="175"/>
      <c r="E22" s="102"/>
      <c r="F22" s="103"/>
      <c r="G22" s="11"/>
      <c r="H22" s="11"/>
      <c r="I22" s="107"/>
      <c r="J22" s="15"/>
      <c r="K22" s="115"/>
    </row>
    <row r="23" spans="1:11" ht="15" customHeight="1" thickTop="1">
      <c r="A23" s="83">
        <v>4</v>
      </c>
      <c r="B23" s="86"/>
      <c r="C23" s="89"/>
      <c r="D23" s="173">
        <f>DATEDIF(C23,$C$1,"Y")</f>
        <v>124</v>
      </c>
      <c r="E23" s="92"/>
      <c r="F23" s="93"/>
      <c r="G23" s="10"/>
      <c r="H23" s="10"/>
      <c r="I23" s="108" t="s">
        <v>103</v>
      </c>
      <c r="J23" s="13"/>
      <c r="K23" s="113"/>
    </row>
    <row r="24" spans="1:11" ht="15" customHeight="1">
      <c r="A24" s="84"/>
      <c r="B24" s="87"/>
      <c r="C24" s="90"/>
      <c r="D24" s="174"/>
      <c r="E24" s="94"/>
      <c r="F24" s="95"/>
      <c r="G24" s="1"/>
      <c r="H24" s="1"/>
      <c r="I24" s="106"/>
      <c r="J24" s="14"/>
      <c r="K24" s="114"/>
    </row>
    <row r="25" spans="1:11" ht="15" customHeight="1">
      <c r="A25" s="84"/>
      <c r="B25" s="87"/>
      <c r="C25" s="90"/>
      <c r="D25" s="174"/>
      <c r="E25" s="96"/>
      <c r="F25" s="97"/>
      <c r="G25" s="1"/>
      <c r="H25" s="1"/>
      <c r="I25" s="106" t="s">
        <v>104</v>
      </c>
      <c r="J25" s="14"/>
      <c r="K25" s="114"/>
    </row>
    <row r="26" spans="1:11" ht="15" customHeight="1">
      <c r="A26" s="84"/>
      <c r="B26" s="87"/>
      <c r="C26" s="90"/>
      <c r="D26" s="174"/>
      <c r="E26" s="100"/>
      <c r="F26" s="101"/>
      <c r="G26" s="1"/>
      <c r="H26" s="1"/>
      <c r="I26" s="106"/>
      <c r="J26" s="14"/>
      <c r="K26" s="114"/>
    </row>
    <row r="27" spans="1:11" ht="15" customHeight="1">
      <c r="A27" s="84"/>
      <c r="B27" s="87"/>
      <c r="C27" s="90"/>
      <c r="D27" s="174"/>
      <c r="E27" s="94"/>
      <c r="F27" s="95"/>
      <c r="G27" s="1"/>
      <c r="H27" s="1"/>
      <c r="I27" s="106" t="s">
        <v>105</v>
      </c>
      <c r="J27" s="14"/>
      <c r="K27" s="114"/>
    </row>
    <row r="28" spans="1:11" ht="15" customHeight="1" thickBot="1">
      <c r="A28" s="85"/>
      <c r="B28" s="88"/>
      <c r="C28" s="91"/>
      <c r="D28" s="175"/>
      <c r="E28" s="102"/>
      <c r="F28" s="103"/>
      <c r="G28" s="11"/>
      <c r="H28" s="11"/>
      <c r="I28" s="107"/>
      <c r="J28" s="15"/>
      <c r="K28" s="115"/>
    </row>
    <row r="29" spans="1:11" ht="15" customHeight="1" thickTop="1">
      <c r="A29" s="83">
        <v>5</v>
      </c>
      <c r="B29" s="86"/>
      <c r="C29" s="89"/>
      <c r="D29" s="173">
        <f>DATEDIF(C29,$C$1,"Y")</f>
        <v>124</v>
      </c>
      <c r="E29" s="92"/>
      <c r="F29" s="93"/>
      <c r="G29" s="10"/>
      <c r="H29" s="10"/>
      <c r="I29" s="108" t="s">
        <v>103</v>
      </c>
      <c r="J29" s="13"/>
      <c r="K29" s="113"/>
    </row>
    <row r="30" spans="1:11" ht="15" customHeight="1">
      <c r="A30" s="84"/>
      <c r="B30" s="87"/>
      <c r="C30" s="90"/>
      <c r="D30" s="174"/>
      <c r="E30" s="94"/>
      <c r="F30" s="95"/>
      <c r="G30" s="1"/>
      <c r="H30" s="1"/>
      <c r="I30" s="106"/>
      <c r="J30" s="14"/>
      <c r="K30" s="114"/>
    </row>
    <row r="31" spans="1:11" ht="15" customHeight="1">
      <c r="A31" s="84"/>
      <c r="B31" s="87"/>
      <c r="C31" s="90"/>
      <c r="D31" s="174"/>
      <c r="E31" s="96"/>
      <c r="F31" s="97"/>
      <c r="G31" s="1"/>
      <c r="H31" s="1"/>
      <c r="I31" s="106" t="s">
        <v>104</v>
      </c>
      <c r="J31" s="14"/>
      <c r="K31" s="114"/>
    </row>
    <row r="32" spans="1:11" ht="15" customHeight="1">
      <c r="A32" s="84"/>
      <c r="B32" s="87"/>
      <c r="C32" s="90"/>
      <c r="D32" s="174"/>
      <c r="E32" s="100"/>
      <c r="F32" s="101"/>
      <c r="G32" s="1"/>
      <c r="H32" s="1"/>
      <c r="I32" s="106"/>
      <c r="J32" s="14"/>
      <c r="K32" s="114"/>
    </row>
    <row r="33" spans="1:11" ht="15" customHeight="1">
      <c r="A33" s="84"/>
      <c r="B33" s="87"/>
      <c r="C33" s="90"/>
      <c r="D33" s="174"/>
      <c r="E33" s="94"/>
      <c r="F33" s="95"/>
      <c r="G33" s="1"/>
      <c r="H33" s="1"/>
      <c r="I33" s="106" t="s">
        <v>105</v>
      </c>
      <c r="J33" s="14"/>
      <c r="K33" s="114"/>
    </row>
    <row r="34" spans="1:11" ht="15" customHeight="1" thickBot="1">
      <c r="A34" s="111"/>
      <c r="B34" s="88"/>
      <c r="C34" s="91"/>
      <c r="D34" s="175"/>
      <c r="E34" s="102"/>
      <c r="F34" s="103"/>
      <c r="G34" s="12"/>
      <c r="H34" s="12"/>
      <c r="I34" s="112"/>
      <c r="J34" s="16"/>
      <c r="K34" s="115"/>
    </row>
    <row r="35" spans="1:11" ht="15" customHeight="1" thickTop="1">
      <c r="A35" s="83">
        <v>6</v>
      </c>
      <c r="B35" s="86"/>
      <c r="C35" s="89"/>
      <c r="D35" s="173">
        <f>DATEDIF(C35,$C$1,"Y")</f>
        <v>124</v>
      </c>
      <c r="E35" s="92"/>
      <c r="F35" s="93"/>
      <c r="G35" s="10"/>
      <c r="H35" s="10"/>
      <c r="I35" s="108" t="s">
        <v>103</v>
      </c>
      <c r="J35" s="13"/>
      <c r="K35" s="113"/>
    </row>
    <row r="36" spans="1:11" ht="15" customHeight="1">
      <c r="A36" s="84"/>
      <c r="B36" s="87"/>
      <c r="C36" s="90"/>
      <c r="D36" s="174"/>
      <c r="E36" s="94"/>
      <c r="F36" s="95"/>
      <c r="G36" s="1"/>
      <c r="H36" s="1"/>
      <c r="I36" s="106"/>
      <c r="J36" s="14"/>
      <c r="K36" s="114"/>
    </row>
    <row r="37" spans="1:11" ht="15" customHeight="1">
      <c r="A37" s="84"/>
      <c r="B37" s="87"/>
      <c r="C37" s="90"/>
      <c r="D37" s="174"/>
      <c r="E37" s="96"/>
      <c r="F37" s="97"/>
      <c r="G37" s="1"/>
      <c r="H37" s="1"/>
      <c r="I37" s="106" t="s">
        <v>104</v>
      </c>
      <c r="J37" s="14"/>
      <c r="K37" s="114"/>
    </row>
    <row r="38" spans="1:11" ht="15" customHeight="1">
      <c r="A38" s="84"/>
      <c r="B38" s="87"/>
      <c r="C38" s="90"/>
      <c r="D38" s="174"/>
      <c r="E38" s="100"/>
      <c r="F38" s="101"/>
      <c r="G38" s="1"/>
      <c r="H38" s="1"/>
      <c r="I38" s="106"/>
      <c r="J38" s="14"/>
      <c r="K38" s="114"/>
    </row>
    <row r="39" spans="1:11" ht="15" customHeight="1">
      <c r="A39" s="84"/>
      <c r="B39" s="87"/>
      <c r="C39" s="90"/>
      <c r="D39" s="174"/>
      <c r="E39" s="94"/>
      <c r="F39" s="95"/>
      <c r="G39" s="1"/>
      <c r="H39" s="1"/>
      <c r="I39" s="106" t="s">
        <v>105</v>
      </c>
      <c r="J39" s="14"/>
      <c r="K39" s="114"/>
    </row>
    <row r="40" spans="1:11" ht="15" customHeight="1" thickBot="1">
      <c r="A40" s="111"/>
      <c r="B40" s="88"/>
      <c r="C40" s="91"/>
      <c r="D40" s="175"/>
      <c r="E40" s="102"/>
      <c r="F40" s="103"/>
      <c r="G40" s="12"/>
      <c r="H40" s="12"/>
      <c r="I40" s="112"/>
      <c r="J40" s="16"/>
      <c r="K40" s="115"/>
    </row>
    <row r="41" spans="1:11" ht="15" customHeight="1" thickTop="1">
      <c r="A41" s="83">
        <v>7</v>
      </c>
      <c r="B41" s="86"/>
      <c r="C41" s="89"/>
      <c r="D41" s="173">
        <f>DATEDIF(C41,$C$1,"Y")</f>
        <v>124</v>
      </c>
      <c r="E41" s="92"/>
      <c r="F41" s="93"/>
      <c r="G41" s="10"/>
      <c r="H41" s="10"/>
      <c r="I41" s="108" t="s">
        <v>103</v>
      </c>
      <c r="J41" s="13"/>
      <c r="K41" s="113"/>
    </row>
    <row r="42" spans="1:11" ht="15" customHeight="1">
      <c r="A42" s="84"/>
      <c r="B42" s="87"/>
      <c r="C42" s="90"/>
      <c r="D42" s="174"/>
      <c r="E42" s="94"/>
      <c r="F42" s="95"/>
      <c r="G42" s="1"/>
      <c r="H42" s="1"/>
      <c r="I42" s="106"/>
      <c r="J42" s="14"/>
      <c r="K42" s="114"/>
    </row>
    <row r="43" spans="1:11" ht="15" customHeight="1">
      <c r="A43" s="84"/>
      <c r="B43" s="87"/>
      <c r="C43" s="90"/>
      <c r="D43" s="174"/>
      <c r="E43" s="96"/>
      <c r="F43" s="97"/>
      <c r="G43" s="1"/>
      <c r="H43" s="1"/>
      <c r="I43" s="106" t="s">
        <v>104</v>
      </c>
      <c r="J43" s="14"/>
      <c r="K43" s="114"/>
    </row>
    <row r="44" spans="1:11" ht="15" customHeight="1">
      <c r="A44" s="84"/>
      <c r="B44" s="87"/>
      <c r="C44" s="90"/>
      <c r="D44" s="174"/>
      <c r="E44" s="100"/>
      <c r="F44" s="101"/>
      <c r="G44" s="1"/>
      <c r="H44" s="1"/>
      <c r="I44" s="106"/>
      <c r="J44" s="14"/>
      <c r="K44" s="114"/>
    </row>
    <row r="45" spans="1:11" ht="15" customHeight="1">
      <c r="A45" s="84"/>
      <c r="B45" s="87"/>
      <c r="C45" s="90"/>
      <c r="D45" s="174"/>
      <c r="E45" s="94"/>
      <c r="F45" s="95"/>
      <c r="G45" s="1"/>
      <c r="H45" s="1"/>
      <c r="I45" s="106" t="s">
        <v>105</v>
      </c>
      <c r="J45" s="14"/>
      <c r="K45" s="114"/>
    </row>
    <row r="46" spans="1:11" ht="15" customHeight="1" thickBot="1">
      <c r="A46" s="85"/>
      <c r="B46" s="88"/>
      <c r="C46" s="91"/>
      <c r="D46" s="175"/>
      <c r="E46" s="102"/>
      <c r="F46" s="103"/>
      <c r="G46" s="11"/>
      <c r="H46" s="11"/>
      <c r="I46" s="107"/>
      <c r="J46" s="15"/>
      <c r="K46" s="115"/>
    </row>
    <row r="47" spans="1:11" ht="15" customHeight="1" thickTop="1">
      <c r="A47" s="83">
        <v>8</v>
      </c>
      <c r="B47" s="86"/>
      <c r="C47" s="89"/>
      <c r="D47" s="173">
        <f>DATEDIF(C47,$C$1,"Y")</f>
        <v>124</v>
      </c>
      <c r="E47" s="92"/>
      <c r="F47" s="93"/>
      <c r="G47" s="10"/>
      <c r="H47" s="10"/>
      <c r="I47" s="108" t="s">
        <v>103</v>
      </c>
      <c r="J47" s="13"/>
      <c r="K47" s="113"/>
    </row>
    <row r="48" spans="1:11" ht="15" customHeight="1">
      <c r="A48" s="84"/>
      <c r="B48" s="87"/>
      <c r="C48" s="90"/>
      <c r="D48" s="174"/>
      <c r="E48" s="94"/>
      <c r="F48" s="95"/>
      <c r="G48" s="1"/>
      <c r="H48" s="1"/>
      <c r="I48" s="106"/>
      <c r="J48" s="14"/>
      <c r="K48" s="114"/>
    </row>
    <row r="49" spans="1:11" ht="15" customHeight="1">
      <c r="A49" s="84"/>
      <c r="B49" s="87"/>
      <c r="C49" s="90"/>
      <c r="D49" s="174"/>
      <c r="E49" s="96"/>
      <c r="F49" s="97"/>
      <c r="G49" s="1"/>
      <c r="H49" s="1"/>
      <c r="I49" s="106" t="s">
        <v>104</v>
      </c>
      <c r="J49" s="14"/>
      <c r="K49" s="114"/>
    </row>
    <row r="50" spans="1:11" ht="15" customHeight="1">
      <c r="A50" s="84"/>
      <c r="B50" s="87"/>
      <c r="C50" s="90"/>
      <c r="D50" s="174"/>
      <c r="E50" s="100"/>
      <c r="F50" s="101"/>
      <c r="G50" s="1"/>
      <c r="H50" s="1"/>
      <c r="I50" s="106"/>
      <c r="J50" s="14"/>
      <c r="K50" s="114"/>
    </row>
    <row r="51" spans="1:11" ht="15" customHeight="1">
      <c r="A51" s="84"/>
      <c r="B51" s="87"/>
      <c r="C51" s="90"/>
      <c r="D51" s="174"/>
      <c r="E51" s="94"/>
      <c r="F51" s="95"/>
      <c r="G51" s="1"/>
      <c r="H51" s="1"/>
      <c r="I51" s="106" t="s">
        <v>105</v>
      </c>
      <c r="J51" s="14"/>
      <c r="K51" s="114"/>
    </row>
    <row r="52" spans="1:11" ht="15" customHeight="1" thickBot="1">
      <c r="A52" s="85"/>
      <c r="B52" s="88"/>
      <c r="C52" s="91"/>
      <c r="D52" s="175"/>
      <c r="E52" s="102"/>
      <c r="F52" s="103"/>
      <c r="G52" s="11"/>
      <c r="H52" s="11"/>
      <c r="I52" s="107"/>
      <c r="J52" s="15"/>
      <c r="K52" s="115"/>
    </row>
    <row r="53" spans="1:11" ht="15" customHeight="1" thickTop="1">
      <c r="A53" s="83">
        <v>9</v>
      </c>
      <c r="B53" s="86"/>
      <c r="C53" s="89"/>
      <c r="D53" s="173">
        <f>DATEDIF(C53,$C$1,"Y")</f>
        <v>124</v>
      </c>
      <c r="E53" s="92"/>
      <c r="F53" s="93"/>
      <c r="G53" s="10"/>
      <c r="H53" s="10"/>
      <c r="I53" s="108" t="s">
        <v>103</v>
      </c>
      <c r="J53" s="13"/>
      <c r="K53" s="113"/>
    </row>
    <row r="54" spans="1:11" ht="15" customHeight="1">
      <c r="A54" s="84"/>
      <c r="B54" s="87"/>
      <c r="C54" s="90"/>
      <c r="D54" s="174"/>
      <c r="E54" s="94"/>
      <c r="F54" s="95"/>
      <c r="G54" s="1"/>
      <c r="H54" s="1"/>
      <c r="I54" s="106"/>
      <c r="J54" s="14"/>
      <c r="K54" s="114"/>
    </row>
    <row r="55" spans="1:11" ht="15" customHeight="1">
      <c r="A55" s="84"/>
      <c r="B55" s="87"/>
      <c r="C55" s="90"/>
      <c r="D55" s="174"/>
      <c r="E55" s="96"/>
      <c r="F55" s="97"/>
      <c r="G55" s="1"/>
      <c r="H55" s="1"/>
      <c r="I55" s="106" t="s">
        <v>104</v>
      </c>
      <c r="J55" s="14"/>
      <c r="K55" s="114"/>
    </row>
    <row r="56" spans="1:11" ht="15" customHeight="1">
      <c r="A56" s="84"/>
      <c r="B56" s="87"/>
      <c r="C56" s="90"/>
      <c r="D56" s="174"/>
      <c r="E56" s="100"/>
      <c r="F56" s="101"/>
      <c r="G56" s="1"/>
      <c r="H56" s="1"/>
      <c r="I56" s="106"/>
      <c r="J56" s="14"/>
      <c r="K56" s="114"/>
    </row>
    <row r="57" spans="1:11" ht="15" customHeight="1">
      <c r="A57" s="84"/>
      <c r="B57" s="87"/>
      <c r="C57" s="90"/>
      <c r="D57" s="174"/>
      <c r="E57" s="94"/>
      <c r="F57" s="95"/>
      <c r="G57" s="1"/>
      <c r="H57" s="1"/>
      <c r="I57" s="106" t="s">
        <v>105</v>
      </c>
      <c r="J57" s="14"/>
      <c r="K57" s="114"/>
    </row>
    <row r="58" spans="1:11" ht="15" customHeight="1" thickBot="1">
      <c r="A58" s="85"/>
      <c r="B58" s="88"/>
      <c r="C58" s="91"/>
      <c r="D58" s="175"/>
      <c r="E58" s="102"/>
      <c r="F58" s="103"/>
      <c r="G58" s="11"/>
      <c r="H58" s="11"/>
      <c r="I58" s="107"/>
      <c r="J58" s="15"/>
      <c r="K58" s="115"/>
    </row>
    <row r="59" spans="1:11" ht="15" customHeight="1" thickTop="1">
      <c r="A59" s="83">
        <v>10</v>
      </c>
      <c r="B59" s="86"/>
      <c r="C59" s="89"/>
      <c r="D59" s="173">
        <f>DATEDIF(C59,$C$1,"Y")</f>
        <v>124</v>
      </c>
      <c r="E59" s="92"/>
      <c r="F59" s="93"/>
      <c r="G59" s="10"/>
      <c r="H59" s="10"/>
      <c r="I59" s="108" t="s">
        <v>103</v>
      </c>
      <c r="J59" s="13"/>
      <c r="K59" s="113"/>
    </row>
    <row r="60" spans="1:11" ht="15" customHeight="1">
      <c r="A60" s="84"/>
      <c r="B60" s="87"/>
      <c r="C60" s="90"/>
      <c r="D60" s="174"/>
      <c r="E60" s="94"/>
      <c r="F60" s="95"/>
      <c r="G60" s="1"/>
      <c r="H60" s="1"/>
      <c r="I60" s="106"/>
      <c r="J60" s="14"/>
      <c r="K60" s="114"/>
    </row>
    <row r="61" spans="1:11" ht="15" customHeight="1">
      <c r="A61" s="84"/>
      <c r="B61" s="87"/>
      <c r="C61" s="90"/>
      <c r="D61" s="174"/>
      <c r="E61" s="96"/>
      <c r="F61" s="97"/>
      <c r="G61" s="1"/>
      <c r="H61" s="1"/>
      <c r="I61" s="106" t="s">
        <v>104</v>
      </c>
      <c r="J61" s="14"/>
      <c r="K61" s="114"/>
    </row>
    <row r="62" spans="1:11" ht="15" customHeight="1">
      <c r="A62" s="84"/>
      <c r="B62" s="87"/>
      <c r="C62" s="90"/>
      <c r="D62" s="174"/>
      <c r="E62" s="100"/>
      <c r="F62" s="101"/>
      <c r="G62" s="1"/>
      <c r="H62" s="1"/>
      <c r="I62" s="106"/>
      <c r="J62" s="14"/>
      <c r="K62" s="114"/>
    </row>
    <row r="63" spans="1:11" ht="15" customHeight="1">
      <c r="A63" s="84"/>
      <c r="B63" s="87"/>
      <c r="C63" s="90"/>
      <c r="D63" s="174"/>
      <c r="E63" s="94"/>
      <c r="F63" s="95"/>
      <c r="G63" s="1"/>
      <c r="H63" s="1"/>
      <c r="I63" s="106" t="s">
        <v>105</v>
      </c>
      <c r="J63" s="14"/>
      <c r="K63" s="114"/>
    </row>
    <row r="64" spans="1:11" ht="15" customHeight="1" thickBot="1">
      <c r="A64" s="111"/>
      <c r="B64" s="88"/>
      <c r="C64" s="91"/>
      <c r="D64" s="175"/>
      <c r="E64" s="102"/>
      <c r="F64" s="103"/>
      <c r="G64" s="12"/>
      <c r="H64" s="12"/>
      <c r="I64" s="112"/>
      <c r="J64" s="16"/>
      <c r="K64" s="115"/>
    </row>
    <row r="65" ht="15" customHeight="1" thickTop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</sheetData>
  <sheetProtection/>
  <mergeCells count="111">
    <mergeCell ref="B59:B64"/>
    <mergeCell ref="C59:C64"/>
    <mergeCell ref="E59:F61"/>
    <mergeCell ref="E62:F64"/>
    <mergeCell ref="I53:I54"/>
    <mergeCell ref="I55:I56"/>
    <mergeCell ref="I49:I50"/>
    <mergeCell ref="E50:F52"/>
    <mergeCell ref="B53:B58"/>
    <mergeCell ref="C53:C58"/>
    <mergeCell ref="E53:F55"/>
    <mergeCell ref="E56:F58"/>
    <mergeCell ref="I51:I52"/>
    <mergeCell ref="I31:I32"/>
    <mergeCell ref="I47:I48"/>
    <mergeCell ref="K35:K40"/>
    <mergeCell ref="K41:K46"/>
    <mergeCell ref="K47:K52"/>
    <mergeCell ref="K59:K64"/>
    <mergeCell ref="K5:K10"/>
    <mergeCell ref="K11:K16"/>
    <mergeCell ref="K17:K22"/>
    <mergeCell ref="K23:K28"/>
    <mergeCell ref="K29:K34"/>
    <mergeCell ref="K53:K58"/>
    <mergeCell ref="A59:A64"/>
    <mergeCell ref="D59:D64"/>
    <mergeCell ref="I59:I60"/>
    <mergeCell ref="I61:I62"/>
    <mergeCell ref="I63:I64"/>
    <mergeCell ref="B5:B10"/>
    <mergeCell ref="C5:C10"/>
    <mergeCell ref="E5:F7"/>
    <mergeCell ref="E8:F10"/>
    <mergeCell ref="B11:B16"/>
    <mergeCell ref="A53:A58"/>
    <mergeCell ref="D53:D58"/>
    <mergeCell ref="I57:I58"/>
    <mergeCell ref="C11:C16"/>
    <mergeCell ref="E11:F13"/>
    <mergeCell ref="E14:F16"/>
    <mergeCell ref="B17:B22"/>
    <mergeCell ref="C17:C22"/>
    <mergeCell ref="E17:F19"/>
    <mergeCell ref="I39:I40"/>
    <mergeCell ref="A41:A46"/>
    <mergeCell ref="D41:D46"/>
    <mergeCell ref="I41:I42"/>
    <mergeCell ref="I43:I44"/>
    <mergeCell ref="I45:I46"/>
    <mergeCell ref="B35:B40"/>
    <mergeCell ref="C35:C40"/>
    <mergeCell ref="B41:B46"/>
    <mergeCell ref="C41:C46"/>
    <mergeCell ref="E41:F43"/>
    <mergeCell ref="A35:A40"/>
    <mergeCell ref="D35:D40"/>
    <mergeCell ref="I35:I36"/>
    <mergeCell ref="I37:I38"/>
    <mergeCell ref="B29:B34"/>
    <mergeCell ref="C29:C34"/>
    <mergeCell ref="E29:F31"/>
    <mergeCell ref="E32:F34"/>
    <mergeCell ref="E35:F37"/>
    <mergeCell ref="E38:F40"/>
    <mergeCell ref="I19:I20"/>
    <mergeCell ref="I21:I22"/>
    <mergeCell ref="A29:A34"/>
    <mergeCell ref="D29:D34"/>
    <mergeCell ref="I29:I30"/>
    <mergeCell ref="E20:F22"/>
    <mergeCell ref="B23:B28"/>
    <mergeCell ref="C23:C28"/>
    <mergeCell ref="E23:F25"/>
    <mergeCell ref="I33:I34"/>
    <mergeCell ref="I13:I14"/>
    <mergeCell ref="I15:I16"/>
    <mergeCell ref="A17:A22"/>
    <mergeCell ref="D17:D22"/>
    <mergeCell ref="E26:F28"/>
    <mergeCell ref="I23:I24"/>
    <mergeCell ref="I25:I26"/>
    <mergeCell ref="I27:I28"/>
    <mergeCell ref="A23:A28"/>
    <mergeCell ref="I17:I18"/>
    <mergeCell ref="I5:I6"/>
    <mergeCell ref="I7:I8"/>
    <mergeCell ref="E4:F4"/>
    <mergeCell ref="I3:J4"/>
    <mergeCell ref="B3:F3"/>
    <mergeCell ref="I11:I12"/>
    <mergeCell ref="A11:A16"/>
    <mergeCell ref="D11:D16"/>
    <mergeCell ref="E44:F46"/>
    <mergeCell ref="A1:B1"/>
    <mergeCell ref="E1:F1"/>
    <mergeCell ref="K3:K4"/>
    <mergeCell ref="A2:K2"/>
    <mergeCell ref="D5:D10"/>
    <mergeCell ref="G3:H3"/>
    <mergeCell ref="I9:I10"/>
    <mergeCell ref="G1:H1"/>
    <mergeCell ref="C1:D1"/>
    <mergeCell ref="A47:A52"/>
    <mergeCell ref="D47:D52"/>
    <mergeCell ref="A5:A10"/>
    <mergeCell ref="B47:B52"/>
    <mergeCell ref="C47:C52"/>
    <mergeCell ref="E47:F49"/>
    <mergeCell ref="A3:A4"/>
    <mergeCell ref="D23:D28"/>
  </mergeCells>
  <dataValidations count="2">
    <dataValidation type="list" allowBlank="1" showInputMessage="1" showErrorMessage="1" sqref="H5:H64">
      <formula1>"民生委員,福祉サポーター,自治会長,班長,近隣,老人クラブ,家族・親族,その他"</formula1>
    </dataValidation>
    <dataValidation type="list" allowBlank="1" showInputMessage="1" showErrorMessage="1" sqref="J5:J64">
      <formula1>"避難行動要支援者登録,デイサービス,ホームヘルパー,訪問看護,ショートステイ,みまもり配食,認知症高齢等SOS緊急ダイヤル"</formula1>
    </dataValidation>
  </dataValidations>
  <printOptions horizontalCentered="1" verticalCentered="1"/>
  <pageMargins left="0.2362204724409449" right="0.2362204724409449" top="0.35433070866141736" bottom="0.3937007874015748" header="0.31496062992125984" footer="0.31496062992125984"/>
  <pageSetup horizontalDpi="600" verticalDpi="600" orientation="landscape" paperSize="9" r:id="rId1"/>
  <rowBreaks count="1" manualBreakCount="1">
    <brk id="34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I32"/>
  <sheetViews>
    <sheetView zoomScalePageLayoutView="0" workbookViewId="0" topLeftCell="A1">
      <selection activeCell="Y12" sqref="Y12:Z12"/>
    </sheetView>
  </sheetViews>
  <sheetFormatPr defaultColWidth="9.00390625" defaultRowHeight="13.5"/>
  <cols>
    <col min="1" max="1" width="1.625" style="2" customWidth="1"/>
    <col min="2" max="21" width="2.625" style="2" customWidth="1"/>
    <col min="22" max="22" width="2.25390625" style="2" customWidth="1"/>
    <col min="23" max="35" width="2.625" style="2" customWidth="1"/>
    <col min="36" max="16384" width="9.00390625" style="2" customWidth="1"/>
  </cols>
  <sheetData>
    <row r="1" spans="1:35" ht="22.5" customHeight="1">
      <c r="A1" s="156" t="s">
        <v>59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</row>
    <row r="2" spans="1:35" ht="30" customHeight="1">
      <c r="A2" s="3"/>
      <c r="B2" s="158" t="s">
        <v>39</v>
      </c>
      <c r="C2" s="158"/>
      <c r="D2" s="157">
        <f>'第４四半期報告書'!D2</f>
        <v>0</v>
      </c>
      <c r="E2" s="157"/>
      <c r="F2" s="159" t="s">
        <v>35</v>
      </c>
      <c r="G2" s="159"/>
      <c r="H2" s="160" t="s">
        <v>106</v>
      </c>
      <c r="I2" s="160"/>
      <c r="J2" s="172"/>
      <c r="K2" s="172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</row>
    <row r="3" spans="2:35" ht="18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68">
        <f>'第４四半期入力シート'!D1</f>
        <v>0</v>
      </c>
      <c r="S3" s="168"/>
      <c r="T3" s="168"/>
      <c r="U3" s="168"/>
      <c r="V3" s="167" t="s">
        <v>60</v>
      </c>
      <c r="W3" s="167"/>
      <c r="X3" s="167"/>
      <c r="Y3" s="167"/>
      <c r="Z3" s="167"/>
      <c r="AA3" s="5"/>
      <c r="AB3" s="169" t="s">
        <v>32</v>
      </c>
      <c r="AC3" s="169"/>
      <c r="AD3" s="169"/>
      <c r="AE3" s="170">
        <f>'第４四半期入力シート'!I1</f>
        <v>0</v>
      </c>
      <c r="AF3" s="170"/>
      <c r="AG3" s="170"/>
      <c r="AH3" s="170"/>
      <c r="AI3" s="170"/>
    </row>
    <row r="4" spans="2:34" ht="21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2:34" ht="21" customHeight="1">
      <c r="B5" s="162" t="s">
        <v>18</v>
      </c>
      <c r="C5" s="162"/>
      <c r="D5" s="162"/>
      <c r="E5" s="162"/>
      <c r="F5" s="162"/>
      <c r="G5" s="162"/>
      <c r="H5" s="162"/>
      <c r="I5" s="162"/>
      <c r="J5" s="7" t="s">
        <v>107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2:34" ht="21" customHeight="1">
      <c r="B6" s="4"/>
      <c r="C6" s="163" t="s">
        <v>81</v>
      </c>
      <c r="D6" s="163"/>
      <c r="E6" s="163"/>
      <c r="F6" s="163"/>
      <c r="G6" s="163"/>
      <c r="H6" s="163"/>
      <c r="I6" s="163"/>
      <c r="J6" s="4"/>
      <c r="K6" s="161">
        <f>'第４四半期入力シート'!D27</f>
        <v>0</v>
      </c>
      <c r="L6" s="161"/>
      <c r="M6" s="161"/>
      <c r="N6" s="163" t="s">
        <v>19</v>
      </c>
      <c r="O6" s="163"/>
      <c r="P6" s="7"/>
      <c r="Q6" s="7"/>
      <c r="R6" s="7"/>
      <c r="S6" s="7"/>
      <c r="T6" s="4"/>
      <c r="U6" s="4"/>
      <c r="V6" s="6"/>
      <c r="W6" s="6"/>
      <c r="X6" s="6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2:34" ht="21" customHeight="1">
      <c r="B7" s="4"/>
      <c r="C7" s="163" t="s">
        <v>82</v>
      </c>
      <c r="D7" s="163"/>
      <c r="E7" s="163"/>
      <c r="F7" s="163"/>
      <c r="G7" s="163"/>
      <c r="H7" s="163"/>
      <c r="I7" s="163"/>
      <c r="J7" s="4"/>
      <c r="K7" s="161">
        <f>'第４四半期入力シート'!E27</f>
        <v>0</v>
      </c>
      <c r="L7" s="161"/>
      <c r="M7" s="161"/>
      <c r="N7" s="163" t="s">
        <v>20</v>
      </c>
      <c r="O7" s="163"/>
      <c r="P7" s="7"/>
      <c r="Q7" s="4"/>
      <c r="R7" s="4"/>
      <c r="S7" s="4"/>
      <c r="T7" s="4"/>
      <c r="U7" s="4"/>
      <c r="V7" s="6"/>
      <c r="W7" s="6"/>
      <c r="X7" s="6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2:34" ht="21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2:34" ht="21" customHeight="1">
      <c r="B9" s="162" t="s">
        <v>40</v>
      </c>
      <c r="C9" s="162"/>
      <c r="D9" s="162"/>
      <c r="E9" s="162"/>
      <c r="F9" s="162"/>
      <c r="G9" s="162"/>
      <c r="H9" s="7" t="s">
        <v>107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2:34" ht="21" customHeight="1">
      <c r="B10" s="4"/>
      <c r="C10" s="163" t="s">
        <v>41</v>
      </c>
      <c r="D10" s="163"/>
      <c r="E10" s="163"/>
      <c r="F10" s="163"/>
      <c r="G10" s="163"/>
      <c r="H10" s="163"/>
      <c r="I10" s="4"/>
      <c r="J10" s="4"/>
      <c r="K10" s="161">
        <f>J12+J13+J14+J15+J16+J17</f>
        <v>0</v>
      </c>
      <c r="L10" s="161"/>
      <c r="M10" s="161"/>
      <c r="N10" s="163" t="s">
        <v>20</v>
      </c>
      <c r="O10" s="163"/>
      <c r="P10" s="7"/>
      <c r="Q10" s="4"/>
      <c r="R10" s="4"/>
      <c r="S10" s="4"/>
      <c r="T10" s="4"/>
      <c r="U10" s="4"/>
      <c r="V10" s="6"/>
      <c r="W10" s="6"/>
      <c r="X10" s="6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2:34" ht="21" customHeight="1">
      <c r="B11" s="4"/>
      <c r="C11" s="163" t="s">
        <v>83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4"/>
      <c r="AE11" s="4"/>
      <c r="AF11" s="4"/>
      <c r="AG11" s="4"/>
      <c r="AH11" s="4"/>
    </row>
    <row r="12" spans="2:34" ht="21" customHeight="1">
      <c r="B12" s="4"/>
      <c r="C12" s="4"/>
      <c r="D12" s="163" t="s">
        <v>21</v>
      </c>
      <c r="E12" s="163"/>
      <c r="F12" s="163"/>
      <c r="G12" s="163"/>
      <c r="H12" s="163"/>
      <c r="I12" s="163"/>
      <c r="J12" s="161">
        <f>R12+Y12+AF12</f>
        <v>0</v>
      </c>
      <c r="K12" s="161"/>
      <c r="L12" s="161"/>
      <c r="M12" s="4" t="s">
        <v>20</v>
      </c>
      <c r="N12" s="163" t="s">
        <v>22</v>
      </c>
      <c r="O12" s="163"/>
      <c r="P12" s="163"/>
      <c r="Q12" s="163"/>
      <c r="R12" s="165">
        <f>'第４四半期入力シート'!F27</f>
        <v>0</v>
      </c>
      <c r="S12" s="165"/>
      <c r="T12" s="166" t="s">
        <v>33</v>
      </c>
      <c r="U12" s="163"/>
      <c r="V12" s="163"/>
      <c r="W12" s="163"/>
      <c r="X12" s="163"/>
      <c r="Y12" s="165">
        <f>'第４四半期入力シート'!G27</f>
        <v>0</v>
      </c>
      <c r="Z12" s="165"/>
      <c r="AA12" s="163" t="s">
        <v>25</v>
      </c>
      <c r="AB12" s="163"/>
      <c r="AC12" s="163"/>
      <c r="AD12" s="163"/>
      <c r="AE12" s="163"/>
      <c r="AF12" s="165">
        <f>'第４四半期入力シート'!H27</f>
        <v>0</v>
      </c>
      <c r="AG12" s="165"/>
      <c r="AH12" s="4" t="s">
        <v>23</v>
      </c>
    </row>
    <row r="13" spans="2:34" ht="21" customHeight="1">
      <c r="B13" s="4"/>
      <c r="C13" s="4"/>
      <c r="D13" s="163" t="s">
        <v>24</v>
      </c>
      <c r="E13" s="163"/>
      <c r="F13" s="163"/>
      <c r="G13" s="163"/>
      <c r="H13" s="163"/>
      <c r="I13" s="163"/>
      <c r="J13" s="161">
        <f>R13+Y13</f>
        <v>0</v>
      </c>
      <c r="K13" s="161"/>
      <c r="L13" s="161"/>
      <c r="M13" s="4" t="s">
        <v>20</v>
      </c>
      <c r="N13" s="163" t="s">
        <v>22</v>
      </c>
      <c r="O13" s="163"/>
      <c r="P13" s="163"/>
      <c r="Q13" s="163"/>
      <c r="R13" s="165">
        <f>'第４四半期入力シート'!I27</f>
        <v>0</v>
      </c>
      <c r="S13" s="165"/>
      <c r="T13" s="163" t="s">
        <v>25</v>
      </c>
      <c r="U13" s="163"/>
      <c r="V13" s="163"/>
      <c r="W13" s="163"/>
      <c r="X13" s="163"/>
      <c r="Y13" s="165">
        <f>'第４四半期入力シート'!J27</f>
        <v>0</v>
      </c>
      <c r="Z13" s="165"/>
      <c r="AA13" s="163" t="s">
        <v>23</v>
      </c>
      <c r="AB13" s="163"/>
      <c r="AC13" s="4"/>
      <c r="AD13" s="4"/>
      <c r="AE13" s="4"/>
      <c r="AF13" s="4"/>
      <c r="AG13" s="4"/>
      <c r="AH13" s="4"/>
    </row>
    <row r="14" spans="2:34" ht="21" customHeight="1">
      <c r="B14" s="4"/>
      <c r="C14" s="4"/>
      <c r="D14" s="163" t="s">
        <v>26</v>
      </c>
      <c r="E14" s="163"/>
      <c r="F14" s="163"/>
      <c r="G14" s="163"/>
      <c r="H14" s="163"/>
      <c r="I14" s="163"/>
      <c r="J14" s="161">
        <f>R14+Y14</f>
        <v>0</v>
      </c>
      <c r="K14" s="161"/>
      <c r="L14" s="161"/>
      <c r="M14" s="4" t="s">
        <v>20</v>
      </c>
      <c r="N14" s="163" t="s">
        <v>22</v>
      </c>
      <c r="O14" s="163"/>
      <c r="P14" s="163"/>
      <c r="Q14" s="163"/>
      <c r="R14" s="165">
        <f>'第４四半期入力シート'!K27</f>
        <v>0</v>
      </c>
      <c r="S14" s="165"/>
      <c r="T14" s="163" t="s">
        <v>25</v>
      </c>
      <c r="U14" s="163"/>
      <c r="V14" s="163"/>
      <c r="W14" s="163"/>
      <c r="X14" s="163"/>
      <c r="Y14" s="165">
        <f>'第４四半期入力シート'!L27</f>
        <v>0</v>
      </c>
      <c r="Z14" s="165"/>
      <c r="AA14" s="163" t="s">
        <v>23</v>
      </c>
      <c r="AB14" s="163"/>
      <c r="AC14" s="4"/>
      <c r="AD14" s="4"/>
      <c r="AE14" s="4"/>
      <c r="AF14" s="4"/>
      <c r="AG14" s="4"/>
      <c r="AH14" s="4"/>
    </row>
    <row r="15" spans="2:34" ht="21" customHeight="1">
      <c r="B15" s="4"/>
      <c r="C15" s="4"/>
      <c r="D15" s="163" t="s">
        <v>27</v>
      </c>
      <c r="E15" s="163"/>
      <c r="F15" s="163"/>
      <c r="G15" s="163"/>
      <c r="H15" s="163"/>
      <c r="I15" s="163"/>
      <c r="J15" s="161">
        <f>R15+Y15</f>
        <v>0</v>
      </c>
      <c r="K15" s="161"/>
      <c r="L15" s="161"/>
      <c r="M15" s="4" t="s">
        <v>20</v>
      </c>
      <c r="N15" s="163" t="s">
        <v>22</v>
      </c>
      <c r="O15" s="163"/>
      <c r="P15" s="163"/>
      <c r="Q15" s="163"/>
      <c r="R15" s="165">
        <f>'第４四半期入力シート'!M27</f>
        <v>0</v>
      </c>
      <c r="S15" s="165"/>
      <c r="T15" s="163" t="s">
        <v>25</v>
      </c>
      <c r="U15" s="163"/>
      <c r="V15" s="163"/>
      <c r="W15" s="163"/>
      <c r="X15" s="163"/>
      <c r="Y15" s="165">
        <f>'第４四半期入力シート'!N27</f>
        <v>0</v>
      </c>
      <c r="Z15" s="165"/>
      <c r="AA15" s="163" t="s">
        <v>23</v>
      </c>
      <c r="AB15" s="163"/>
      <c r="AC15" s="4"/>
      <c r="AD15" s="4"/>
      <c r="AE15" s="4"/>
      <c r="AF15" s="4"/>
      <c r="AG15" s="4"/>
      <c r="AH15" s="4"/>
    </row>
    <row r="16" spans="2:34" ht="21" customHeight="1">
      <c r="B16" s="4"/>
      <c r="C16" s="4"/>
      <c r="D16" s="163" t="s">
        <v>28</v>
      </c>
      <c r="E16" s="163"/>
      <c r="F16" s="163"/>
      <c r="G16" s="163"/>
      <c r="H16" s="163"/>
      <c r="I16" s="163"/>
      <c r="J16" s="161">
        <f>'第４四半期入力シート'!O27</f>
        <v>0</v>
      </c>
      <c r="K16" s="161"/>
      <c r="L16" s="161"/>
      <c r="M16" s="4" t="s">
        <v>20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2:34" ht="21" customHeight="1">
      <c r="B17" s="4"/>
      <c r="C17" s="4"/>
      <c r="D17" s="163" t="s">
        <v>29</v>
      </c>
      <c r="E17" s="163"/>
      <c r="F17" s="163"/>
      <c r="G17" s="163"/>
      <c r="H17" s="163"/>
      <c r="I17" s="163"/>
      <c r="J17" s="161">
        <f>'第４四半期入力シート'!P27</f>
        <v>0</v>
      </c>
      <c r="K17" s="161"/>
      <c r="L17" s="161"/>
      <c r="M17" s="4" t="s">
        <v>20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2:34" ht="21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2:34" ht="21" customHeight="1">
      <c r="B19" s="162" t="s">
        <v>30</v>
      </c>
      <c r="C19" s="162"/>
      <c r="D19" s="162"/>
      <c r="E19" s="162"/>
      <c r="F19" s="162"/>
      <c r="G19" s="162"/>
      <c r="H19" s="162"/>
      <c r="I19" s="162"/>
      <c r="J19" s="162"/>
      <c r="K19" s="162"/>
      <c r="L19" s="71" t="s">
        <v>108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2:34" ht="21" customHeight="1">
      <c r="B20" s="4"/>
      <c r="C20" s="163" t="s">
        <v>80</v>
      </c>
      <c r="D20" s="163"/>
      <c r="E20" s="163"/>
      <c r="F20" s="163"/>
      <c r="G20" s="163"/>
      <c r="H20" s="163"/>
      <c r="I20" s="163"/>
      <c r="J20" s="163"/>
      <c r="K20" s="163"/>
      <c r="L20" s="161">
        <f>I22+R22+AA22+I23+R23+AA23+M24+M27</f>
        <v>0</v>
      </c>
      <c r="M20" s="161"/>
      <c r="N20" s="161"/>
      <c r="O20" s="71"/>
      <c r="P20" s="6"/>
      <c r="Q20" s="6"/>
      <c r="R20" s="7"/>
      <c r="S20" s="7"/>
      <c r="T20" s="7"/>
      <c r="U20" s="8"/>
      <c r="V20" s="4"/>
      <c r="W20" s="4"/>
      <c r="X20" s="4"/>
      <c r="Y20" s="4"/>
      <c r="Z20" s="4"/>
      <c r="AA20" s="6"/>
      <c r="AB20" s="6"/>
      <c r="AC20" s="6"/>
      <c r="AD20" s="4"/>
      <c r="AE20" s="4"/>
      <c r="AF20" s="4"/>
      <c r="AG20" s="4"/>
      <c r="AH20" s="4"/>
    </row>
    <row r="21" spans="2:34" ht="21" customHeight="1">
      <c r="B21" s="4"/>
      <c r="C21" s="163" t="s">
        <v>84</v>
      </c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4"/>
      <c r="AG21" s="4"/>
      <c r="AH21" s="4"/>
    </row>
    <row r="22" spans="2:30" ht="21" customHeight="1">
      <c r="B22" s="4"/>
      <c r="C22" s="4"/>
      <c r="D22" s="4" t="s">
        <v>48</v>
      </c>
      <c r="E22" s="4"/>
      <c r="F22" s="4"/>
      <c r="G22" s="4"/>
      <c r="H22" s="4"/>
      <c r="I22" s="161">
        <f>SUM('第１四半期報告書:第４四半期報告書'!I22:K22)</f>
        <v>0</v>
      </c>
      <c r="J22" s="161"/>
      <c r="K22" s="161"/>
      <c r="L22" s="4" t="s">
        <v>1</v>
      </c>
      <c r="N22" s="4" t="s">
        <v>49</v>
      </c>
      <c r="O22" s="4"/>
      <c r="P22" s="4"/>
      <c r="Q22" s="4"/>
      <c r="R22" s="161">
        <f>SUM('第１四半期報告書:第４四半期報告書'!R22:T22)</f>
        <v>0</v>
      </c>
      <c r="S22" s="161"/>
      <c r="T22" s="161"/>
      <c r="U22" s="4" t="s">
        <v>31</v>
      </c>
      <c r="V22" s="4"/>
      <c r="W22" s="4" t="s">
        <v>50</v>
      </c>
      <c r="X22" s="4"/>
      <c r="Y22" s="4"/>
      <c r="Z22" s="4"/>
      <c r="AA22" s="161">
        <f>SUM('第１四半期報告書:第４四半期報告書'!AA22:AC22)</f>
        <v>0</v>
      </c>
      <c r="AB22" s="161"/>
      <c r="AC22" s="161"/>
      <c r="AD22" s="4" t="s">
        <v>1</v>
      </c>
    </row>
    <row r="23" spans="2:34" ht="21" customHeight="1">
      <c r="B23" s="4"/>
      <c r="C23" s="4"/>
      <c r="D23" s="4" t="s">
        <v>51</v>
      </c>
      <c r="E23" s="4"/>
      <c r="F23" s="4"/>
      <c r="G23" s="4"/>
      <c r="I23" s="171">
        <f>SUM('第１四半期報告書:第４四半期報告書'!I23:K23)</f>
        <v>0</v>
      </c>
      <c r="J23" s="171"/>
      <c r="K23" s="171"/>
      <c r="L23" s="4" t="s">
        <v>31</v>
      </c>
      <c r="N23" s="4" t="s">
        <v>52</v>
      </c>
      <c r="O23" s="4"/>
      <c r="P23" s="4"/>
      <c r="Q23" s="4"/>
      <c r="R23" s="171">
        <f>SUM('第１四半期報告書:第４四半期報告書'!R23:T23)</f>
        <v>0</v>
      </c>
      <c r="S23" s="171"/>
      <c r="T23" s="171"/>
      <c r="U23" s="4" t="s">
        <v>31</v>
      </c>
      <c r="W23" s="4" t="s">
        <v>53</v>
      </c>
      <c r="X23" s="4"/>
      <c r="Y23" s="4"/>
      <c r="AA23" s="171">
        <f>SUM('第１四半期報告書:第４四半期報告書'!AA23:AC23)</f>
        <v>0</v>
      </c>
      <c r="AB23" s="171"/>
      <c r="AC23" s="171"/>
      <c r="AD23" s="4" t="s">
        <v>31</v>
      </c>
      <c r="AH23" s="4"/>
    </row>
    <row r="24" spans="2:34" ht="21" customHeight="1">
      <c r="B24" s="4"/>
      <c r="C24" s="4"/>
      <c r="D24" s="4" t="s">
        <v>54</v>
      </c>
      <c r="E24" s="4"/>
      <c r="F24" s="4"/>
      <c r="G24" s="4"/>
      <c r="M24" s="161">
        <f>SUM('第１四半期報告書:第４四半期報告書'!M24:O24)</f>
        <v>0</v>
      </c>
      <c r="N24" s="161"/>
      <c r="O24" s="161"/>
      <c r="P24" s="4" t="s">
        <v>31</v>
      </c>
      <c r="Y24" s="6"/>
      <c r="Z24" s="4"/>
      <c r="AA24" s="4"/>
      <c r="AB24" s="4"/>
      <c r="AC24" s="4"/>
      <c r="AD24" s="4"/>
      <c r="AE24" s="6"/>
      <c r="AF24" s="6"/>
      <c r="AG24" s="4"/>
      <c r="AH24" s="4"/>
    </row>
    <row r="25" spans="2:34" ht="21" customHeight="1">
      <c r="B25" s="4"/>
      <c r="C25" s="4"/>
      <c r="D25" s="164" t="s">
        <v>56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4"/>
      <c r="AH25" s="4"/>
    </row>
    <row r="26" spans="2:34" ht="70.5" customHeight="1">
      <c r="B26" s="4"/>
      <c r="C26" s="4"/>
      <c r="D26" s="4"/>
      <c r="E26" s="4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4"/>
      <c r="AH26" s="4"/>
    </row>
    <row r="27" spans="2:34" ht="21" customHeight="1">
      <c r="B27" s="4"/>
      <c r="C27" s="4"/>
      <c r="D27" s="4" t="s">
        <v>55</v>
      </c>
      <c r="E27" s="4"/>
      <c r="F27" s="4"/>
      <c r="G27" s="4"/>
      <c r="K27" s="4"/>
      <c r="L27" s="4"/>
      <c r="M27" s="161">
        <f>SUM('第１四半期報告書:第４四半期報告書'!M27:O27)</f>
        <v>0</v>
      </c>
      <c r="N27" s="161"/>
      <c r="O27" s="161"/>
      <c r="P27" s="4" t="s">
        <v>31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2:34" ht="21" customHeight="1">
      <c r="B28" s="4"/>
      <c r="C28" s="4"/>
      <c r="D28" s="164" t="s">
        <v>56</v>
      </c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4"/>
      <c r="AH28" s="4"/>
    </row>
    <row r="29" spans="2:34" ht="79.5" customHeight="1">
      <c r="B29" s="4"/>
      <c r="C29" s="4"/>
      <c r="D29" s="4"/>
      <c r="E29" s="4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4"/>
      <c r="AH29" s="4"/>
    </row>
    <row r="30" spans="2:34" ht="22.5" customHeight="1">
      <c r="B30" s="4"/>
      <c r="C30" s="4"/>
      <c r="D30" s="4"/>
      <c r="E30" s="4"/>
      <c r="F30" s="4"/>
      <c r="G30" s="4"/>
      <c r="H30" s="6"/>
      <c r="I30" s="6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2:34" ht="22.5" customHeight="1">
      <c r="B31" s="162" t="s">
        <v>38</v>
      </c>
      <c r="C31" s="162"/>
      <c r="D31" s="162"/>
      <c r="E31" s="162"/>
      <c r="F31" s="162"/>
      <c r="G31" s="162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22.5" customHeight="1">
      <c r="B32" s="163" t="s">
        <v>58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</row>
  </sheetData>
  <sheetProtection/>
  <mergeCells count="72">
    <mergeCell ref="A1:AI1"/>
    <mergeCell ref="B2:C2"/>
    <mergeCell ref="D2:E2"/>
    <mergeCell ref="F2:G2"/>
    <mergeCell ref="R3:U3"/>
    <mergeCell ref="V3:Z3"/>
    <mergeCell ref="AB3:AD3"/>
    <mergeCell ref="AE3:AI3"/>
    <mergeCell ref="B5:I5"/>
    <mergeCell ref="C6:I6"/>
    <mergeCell ref="K6:M6"/>
    <mergeCell ref="N6:O6"/>
    <mergeCell ref="C7:I7"/>
    <mergeCell ref="K7:M7"/>
    <mergeCell ref="N7:O7"/>
    <mergeCell ref="B9:G9"/>
    <mergeCell ref="C10:H10"/>
    <mergeCell ref="K10:M10"/>
    <mergeCell ref="N10:O10"/>
    <mergeCell ref="Y13:Z13"/>
    <mergeCell ref="AA13:AB13"/>
    <mergeCell ref="C11:AC11"/>
    <mergeCell ref="D12:I12"/>
    <mergeCell ref="J12:L12"/>
    <mergeCell ref="N12:Q12"/>
    <mergeCell ref="T12:X12"/>
    <mergeCell ref="Y12:Z12"/>
    <mergeCell ref="AA12:AE12"/>
    <mergeCell ref="N14:Q14"/>
    <mergeCell ref="R14:S14"/>
    <mergeCell ref="T14:X14"/>
    <mergeCell ref="Y14:Z14"/>
    <mergeCell ref="AA14:AB14"/>
    <mergeCell ref="R15:S15"/>
    <mergeCell ref="T15:X15"/>
    <mergeCell ref="Y15:Z15"/>
    <mergeCell ref="AF12:AG12"/>
    <mergeCell ref="D13:I13"/>
    <mergeCell ref="J13:L13"/>
    <mergeCell ref="N13:Q13"/>
    <mergeCell ref="R13:S13"/>
    <mergeCell ref="T13:X13"/>
    <mergeCell ref="R12:S12"/>
    <mergeCell ref="AA15:AB15"/>
    <mergeCell ref="D14:I14"/>
    <mergeCell ref="J14:L14"/>
    <mergeCell ref="D16:I16"/>
    <mergeCell ref="J16:L16"/>
    <mergeCell ref="D17:I17"/>
    <mergeCell ref="J17:L17"/>
    <mergeCell ref="D15:I15"/>
    <mergeCell ref="J15:L15"/>
    <mergeCell ref="N15:Q15"/>
    <mergeCell ref="B31:G31"/>
    <mergeCell ref="B32:AH32"/>
    <mergeCell ref="H2:AI2"/>
    <mergeCell ref="M24:O24"/>
    <mergeCell ref="D25:O25"/>
    <mergeCell ref="F26:AF26"/>
    <mergeCell ref="M27:O27"/>
    <mergeCell ref="B19:K19"/>
    <mergeCell ref="C20:K20"/>
    <mergeCell ref="L20:N20"/>
    <mergeCell ref="D28:O28"/>
    <mergeCell ref="F29:AF29"/>
    <mergeCell ref="C21:AE21"/>
    <mergeCell ref="I23:K23"/>
    <mergeCell ref="R23:T23"/>
    <mergeCell ref="AA23:AC23"/>
    <mergeCell ref="I22:K22"/>
    <mergeCell ref="R22:T22"/>
    <mergeCell ref="AA22:AC22"/>
  </mergeCells>
  <dataValidations count="2">
    <dataValidation allowBlank="1" showInputMessage="1" showErrorMessage="1" promptTitle="入力しないでください" imeMode="disabled" sqref="A1"/>
    <dataValidation allowBlank="1" showInputMessage="1" showErrorMessage="1" imeMode="on" sqref="R3:U3 AE3:AI3 P25:AF25 P28:AF28"/>
  </dataValidation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Z27"/>
  <sheetViews>
    <sheetView zoomScale="80" zoomScaleNormal="80" zoomScalePageLayoutView="0" workbookViewId="0" topLeftCell="A1">
      <pane xSplit="2" ySplit="6" topLeftCell="C7" activePane="bottomRight" state="frozen"/>
      <selection pane="topLeft" activeCell="K23" sqref="K23:K28"/>
      <selection pane="topRight" activeCell="K23" sqref="K23:K28"/>
      <selection pane="bottomLeft" activeCell="K23" sqref="K23:K28"/>
      <selection pane="bottomRight" activeCell="I12" sqref="I12"/>
    </sheetView>
  </sheetViews>
  <sheetFormatPr defaultColWidth="9.00390625" defaultRowHeight="13.5"/>
  <cols>
    <col min="1" max="1" width="5.625" style="69" customWidth="1"/>
    <col min="2" max="2" width="15.625" style="23" customWidth="1"/>
    <col min="3" max="24" width="7.125" style="23" customWidth="1"/>
    <col min="25" max="26" width="50.625" style="23" customWidth="1"/>
    <col min="27" max="16384" width="9.00390625" style="23" customWidth="1"/>
  </cols>
  <sheetData>
    <row r="1" spans="1:24" ht="30" customHeight="1">
      <c r="A1" s="116" t="s">
        <v>57</v>
      </c>
      <c r="B1" s="116"/>
      <c r="C1" s="117"/>
      <c r="D1" s="117"/>
      <c r="E1" s="117"/>
      <c r="F1" s="116" t="s">
        <v>34</v>
      </c>
      <c r="G1" s="116"/>
      <c r="H1" s="117"/>
      <c r="I1" s="117"/>
      <c r="J1" s="117"/>
      <c r="K1" s="131"/>
      <c r="L1" s="132"/>
      <c r="M1" s="133"/>
      <c r="N1" s="133"/>
      <c r="O1" s="133"/>
      <c r="P1" s="132"/>
      <c r="Q1" s="132"/>
      <c r="R1" s="145"/>
      <c r="S1" s="145"/>
      <c r="T1" s="145"/>
      <c r="U1" s="22"/>
      <c r="V1" s="22"/>
      <c r="W1" s="22"/>
      <c r="X1" s="22"/>
    </row>
    <row r="2" spans="1:24" ht="45" customHeight="1">
      <c r="A2" s="24"/>
      <c r="B2" s="24"/>
      <c r="C2" s="24" t="s">
        <v>39</v>
      </c>
      <c r="D2" s="24"/>
      <c r="E2" s="24" t="s">
        <v>74</v>
      </c>
      <c r="F2" s="130" t="s">
        <v>76</v>
      </c>
      <c r="G2" s="130"/>
      <c r="H2" s="130"/>
      <c r="I2" s="130"/>
      <c r="J2" s="130"/>
      <c r="K2" s="130"/>
      <c r="L2" s="130"/>
      <c r="M2" s="130"/>
      <c r="N2" s="134" t="s">
        <v>77</v>
      </c>
      <c r="O2" s="134"/>
      <c r="P2" s="134"/>
      <c r="Q2" s="134"/>
      <c r="R2" s="134"/>
      <c r="S2" s="134" t="s">
        <v>96</v>
      </c>
      <c r="T2" s="134"/>
      <c r="U2" s="134"/>
      <c r="V2" s="134"/>
      <c r="W2" s="25"/>
      <c r="X2" s="22"/>
    </row>
    <row r="3" spans="1:26" s="26" customFormat="1" ht="18.75" customHeight="1">
      <c r="A3" s="135" t="s">
        <v>63</v>
      </c>
      <c r="B3" s="137" t="s">
        <v>73</v>
      </c>
      <c r="C3" s="139" t="s">
        <v>5</v>
      </c>
      <c r="D3" s="142" t="s">
        <v>42</v>
      </c>
      <c r="E3" s="124" t="s">
        <v>75</v>
      </c>
      <c r="F3" s="125"/>
      <c r="G3" s="125"/>
      <c r="H3" s="125"/>
      <c r="I3" s="125"/>
      <c r="J3" s="125"/>
      <c r="K3" s="125"/>
      <c r="L3" s="125"/>
      <c r="M3" s="125"/>
      <c r="N3" s="125"/>
      <c r="O3" s="126"/>
      <c r="P3" s="124" t="s">
        <v>70</v>
      </c>
      <c r="Q3" s="125"/>
      <c r="R3" s="125"/>
      <c r="S3" s="125"/>
      <c r="T3" s="125"/>
      <c r="U3" s="125"/>
      <c r="V3" s="125"/>
      <c r="W3" s="125"/>
      <c r="X3" s="121"/>
      <c r="Y3" s="120" t="s">
        <v>95</v>
      </c>
      <c r="Z3" s="121"/>
    </row>
    <row r="4" spans="1:26" s="26" customFormat="1" ht="18.75" customHeight="1">
      <c r="A4" s="136"/>
      <c r="B4" s="138"/>
      <c r="C4" s="140"/>
      <c r="D4" s="143"/>
      <c r="E4" s="127" t="s">
        <v>85</v>
      </c>
      <c r="F4" s="128"/>
      <c r="G4" s="128"/>
      <c r="H4" s="129" t="s">
        <v>86</v>
      </c>
      <c r="I4" s="128"/>
      <c r="J4" s="129" t="s">
        <v>87</v>
      </c>
      <c r="K4" s="128"/>
      <c r="L4" s="120" t="s">
        <v>88</v>
      </c>
      <c r="M4" s="125"/>
      <c r="N4" s="135" t="s">
        <v>89</v>
      </c>
      <c r="O4" s="147" t="s">
        <v>90</v>
      </c>
      <c r="P4" s="122" t="s">
        <v>71</v>
      </c>
      <c r="Q4" s="27" t="s">
        <v>11</v>
      </c>
      <c r="R4" s="27" t="s">
        <v>12</v>
      </c>
      <c r="S4" s="27" t="s">
        <v>13</v>
      </c>
      <c r="T4" s="27" t="s">
        <v>14</v>
      </c>
      <c r="U4" s="27" t="s">
        <v>9</v>
      </c>
      <c r="V4" s="27" t="s">
        <v>10</v>
      </c>
      <c r="W4" s="27" t="s">
        <v>15</v>
      </c>
      <c r="X4" s="27" t="s">
        <v>16</v>
      </c>
      <c r="Y4" s="28" t="s">
        <v>92</v>
      </c>
      <c r="Z4" s="29" t="s">
        <v>93</v>
      </c>
    </row>
    <row r="5" spans="1:26" s="26" customFormat="1" ht="33.75" customHeight="1">
      <c r="A5" s="136"/>
      <c r="B5" s="138"/>
      <c r="C5" s="141"/>
      <c r="D5" s="144"/>
      <c r="E5" s="30" t="s">
        <v>4</v>
      </c>
      <c r="F5" s="31" t="s">
        <v>8</v>
      </c>
      <c r="G5" s="32" t="s">
        <v>3</v>
      </c>
      <c r="H5" s="33" t="s">
        <v>4</v>
      </c>
      <c r="I5" s="34" t="s">
        <v>3</v>
      </c>
      <c r="J5" s="33" t="s">
        <v>4</v>
      </c>
      <c r="K5" s="33" t="s">
        <v>3</v>
      </c>
      <c r="L5" s="35" t="s">
        <v>4</v>
      </c>
      <c r="M5" s="35" t="s">
        <v>3</v>
      </c>
      <c r="N5" s="146"/>
      <c r="O5" s="148"/>
      <c r="P5" s="123"/>
      <c r="Q5" s="36" t="s">
        <v>43</v>
      </c>
      <c r="R5" s="36" t="s">
        <v>6</v>
      </c>
      <c r="S5" s="36" t="s">
        <v>45</v>
      </c>
      <c r="T5" s="36" t="s">
        <v>72</v>
      </c>
      <c r="U5" s="36" t="s">
        <v>7</v>
      </c>
      <c r="V5" s="36" t="s">
        <v>44</v>
      </c>
      <c r="W5" s="36" t="s">
        <v>46</v>
      </c>
      <c r="X5" s="36" t="s">
        <v>47</v>
      </c>
      <c r="Y5" s="37" t="s">
        <v>91</v>
      </c>
      <c r="Z5" s="35" t="s">
        <v>91</v>
      </c>
    </row>
    <row r="6" spans="1:26" s="45" customFormat="1" ht="20.25" customHeight="1" thickBot="1">
      <c r="A6" s="136"/>
      <c r="B6" s="138"/>
      <c r="C6" s="38" t="s">
        <v>17</v>
      </c>
      <c r="D6" s="38" t="s">
        <v>0</v>
      </c>
      <c r="E6" s="39" t="s">
        <v>0</v>
      </c>
      <c r="F6" s="40" t="s">
        <v>0</v>
      </c>
      <c r="G6" s="38" t="s">
        <v>0</v>
      </c>
      <c r="H6" s="40" t="s">
        <v>0</v>
      </c>
      <c r="I6" s="40" t="s">
        <v>0</v>
      </c>
      <c r="J6" s="40" t="s">
        <v>0</v>
      </c>
      <c r="K6" s="40" t="s">
        <v>0</v>
      </c>
      <c r="L6" s="40" t="s">
        <v>0</v>
      </c>
      <c r="M6" s="40" t="s">
        <v>0</v>
      </c>
      <c r="N6" s="40" t="s">
        <v>0</v>
      </c>
      <c r="O6" s="41" t="s">
        <v>0</v>
      </c>
      <c r="P6" s="39" t="s">
        <v>1</v>
      </c>
      <c r="Q6" s="42" t="s">
        <v>1</v>
      </c>
      <c r="R6" s="40" t="s">
        <v>1</v>
      </c>
      <c r="S6" s="40" t="s">
        <v>1</v>
      </c>
      <c r="T6" s="40" t="s">
        <v>1</v>
      </c>
      <c r="U6" s="40" t="s">
        <v>1</v>
      </c>
      <c r="V6" s="40" t="s">
        <v>1</v>
      </c>
      <c r="W6" s="40" t="s">
        <v>1</v>
      </c>
      <c r="X6" s="40" t="s">
        <v>1</v>
      </c>
      <c r="Y6" s="43" t="s">
        <v>94</v>
      </c>
      <c r="Z6" s="44" t="s">
        <v>94</v>
      </c>
    </row>
    <row r="7" spans="1:26" s="54" customFormat="1" ht="24.75" customHeight="1" thickTop="1">
      <c r="A7" s="46">
        <v>1</v>
      </c>
      <c r="B7" s="72"/>
      <c r="C7" s="47"/>
      <c r="D7" s="47"/>
      <c r="E7" s="48"/>
      <c r="F7" s="49"/>
      <c r="G7" s="49"/>
      <c r="H7" s="49"/>
      <c r="I7" s="49"/>
      <c r="J7" s="49"/>
      <c r="K7" s="49"/>
      <c r="L7" s="49"/>
      <c r="M7" s="49"/>
      <c r="N7" s="49"/>
      <c r="O7" s="50"/>
      <c r="P7" s="51">
        <f aca="true" t="shared" si="0" ref="P7:P25">SUM(Q7:X7)</f>
        <v>0</v>
      </c>
      <c r="Q7" s="49"/>
      <c r="R7" s="49"/>
      <c r="S7" s="49"/>
      <c r="T7" s="49"/>
      <c r="U7" s="49"/>
      <c r="V7" s="49"/>
      <c r="W7" s="49"/>
      <c r="X7" s="49"/>
      <c r="Y7" s="52"/>
      <c r="Z7" s="53"/>
    </row>
    <row r="8" spans="1:26" s="54" customFormat="1" ht="24.75" customHeight="1">
      <c r="A8" s="55">
        <v>2</v>
      </c>
      <c r="B8" s="73"/>
      <c r="C8" s="56"/>
      <c r="D8" s="56"/>
      <c r="E8" s="57"/>
      <c r="F8" s="58"/>
      <c r="G8" s="58"/>
      <c r="H8" s="58"/>
      <c r="I8" s="58"/>
      <c r="J8" s="58"/>
      <c r="K8" s="58"/>
      <c r="L8" s="58"/>
      <c r="M8" s="58"/>
      <c r="N8" s="58"/>
      <c r="O8" s="59"/>
      <c r="P8" s="60">
        <f t="shared" si="0"/>
        <v>0</v>
      </c>
      <c r="Q8" s="58"/>
      <c r="R8" s="58"/>
      <c r="S8" s="58"/>
      <c r="T8" s="58"/>
      <c r="U8" s="58"/>
      <c r="V8" s="58"/>
      <c r="W8" s="58"/>
      <c r="X8" s="58"/>
      <c r="Y8" s="61"/>
      <c r="Z8" s="62"/>
    </row>
    <row r="9" spans="1:26" s="54" customFormat="1" ht="24.75" customHeight="1">
      <c r="A9" s="55">
        <v>3</v>
      </c>
      <c r="B9" s="73"/>
      <c r="C9" s="56"/>
      <c r="D9" s="56"/>
      <c r="E9" s="57"/>
      <c r="F9" s="58"/>
      <c r="G9" s="58"/>
      <c r="H9" s="58"/>
      <c r="I9" s="58"/>
      <c r="J9" s="58"/>
      <c r="K9" s="58"/>
      <c r="L9" s="58"/>
      <c r="M9" s="58"/>
      <c r="N9" s="58"/>
      <c r="O9" s="59"/>
      <c r="P9" s="60">
        <f t="shared" si="0"/>
        <v>0</v>
      </c>
      <c r="Q9" s="58"/>
      <c r="R9" s="58"/>
      <c r="S9" s="58"/>
      <c r="T9" s="58"/>
      <c r="U9" s="58"/>
      <c r="V9" s="58"/>
      <c r="W9" s="58"/>
      <c r="X9" s="58"/>
      <c r="Y9" s="61"/>
      <c r="Z9" s="62"/>
    </row>
    <row r="10" spans="1:26" s="54" customFormat="1" ht="24.75" customHeight="1">
      <c r="A10" s="55">
        <v>4</v>
      </c>
      <c r="B10" s="73"/>
      <c r="C10" s="56"/>
      <c r="D10" s="56"/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9"/>
      <c r="P10" s="60">
        <f t="shared" si="0"/>
        <v>0</v>
      </c>
      <c r="Q10" s="58"/>
      <c r="R10" s="58"/>
      <c r="S10" s="58"/>
      <c r="T10" s="58"/>
      <c r="U10" s="58"/>
      <c r="V10" s="58"/>
      <c r="W10" s="58"/>
      <c r="X10" s="58"/>
      <c r="Y10" s="61"/>
      <c r="Z10" s="62"/>
    </row>
    <row r="11" spans="1:26" s="54" customFormat="1" ht="24.75" customHeight="1">
      <c r="A11" s="55">
        <v>5</v>
      </c>
      <c r="B11" s="73"/>
      <c r="C11" s="56"/>
      <c r="D11" s="56"/>
      <c r="E11" s="57"/>
      <c r="F11" s="58"/>
      <c r="G11" s="58"/>
      <c r="H11" s="58"/>
      <c r="I11" s="58"/>
      <c r="J11" s="58"/>
      <c r="K11" s="58"/>
      <c r="L11" s="58"/>
      <c r="M11" s="58"/>
      <c r="N11" s="58"/>
      <c r="O11" s="59"/>
      <c r="P11" s="60">
        <f t="shared" si="0"/>
        <v>0</v>
      </c>
      <c r="Q11" s="58"/>
      <c r="R11" s="58"/>
      <c r="S11" s="58"/>
      <c r="T11" s="58"/>
      <c r="U11" s="58"/>
      <c r="V11" s="58"/>
      <c r="W11" s="58"/>
      <c r="X11" s="58"/>
      <c r="Y11" s="61"/>
      <c r="Z11" s="62"/>
    </row>
    <row r="12" spans="1:26" s="54" customFormat="1" ht="24.75" customHeight="1">
      <c r="A12" s="55">
        <v>6</v>
      </c>
      <c r="B12" s="73"/>
      <c r="C12" s="56"/>
      <c r="D12" s="56"/>
      <c r="E12" s="57"/>
      <c r="F12" s="58"/>
      <c r="G12" s="58"/>
      <c r="H12" s="58"/>
      <c r="I12" s="58"/>
      <c r="J12" s="58"/>
      <c r="K12" s="58"/>
      <c r="L12" s="58"/>
      <c r="M12" s="58"/>
      <c r="N12" s="58"/>
      <c r="O12" s="59"/>
      <c r="P12" s="60">
        <f t="shared" si="0"/>
        <v>0</v>
      </c>
      <c r="Q12" s="58"/>
      <c r="R12" s="58"/>
      <c r="S12" s="58"/>
      <c r="T12" s="58"/>
      <c r="U12" s="58"/>
      <c r="V12" s="58"/>
      <c r="W12" s="58"/>
      <c r="X12" s="58"/>
      <c r="Y12" s="61"/>
      <c r="Z12" s="62"/>
    </row>
    <row r="13" spans="1:26" s="54" customFormat="1" ht="24.75" customHeight="1">
      <c r="A13" s="55">
        <v>7</v>
      </c>
      <c r="B13" s="73"/>
      <c r="C13" s="56"/>
      <c r="D13" s="56"/>
      <c r="E13" s="57"/>
      <c r="F13" s="58"/>
      <c r="G13" s="58"/>
      <c r="H13" s="58"/>
      <c r="I13" s="58"/>
      <c r="J13" s="58"/>
      <c r="K13" s="58"/>
      <c r="L13" s="58"/>
      <c r="M13" s="58"/>
      <c r="N13" s="58"/>
      <c r="O13" s="59"/>
      <c r="P13" s="60">
        <f t="shared" si="0"/>
        <v>0</v>
      </c>
      <c r="Q13" s="58"/>
      <c r="R13" s="58"/>
      <c r="S13" s="58"/>
      <c r="T13" s="58"/>
      <c r="U13" s="58"/>
      <c r="V13" s="58"/>
      <c r="W13" s="58"/>
      <c r="X13" s="58"/>
      <c r="Y13" s="61"/>
      <c r="Z13" s="62"/>
    </row>
    <row r="14" spans="1:26" s="54" customFormat="1" ht="24.75" customHeight="1">
      <c r="A14" s="55">
        <v>8</v>
      </c>
      <c r="B14" s="73"/>
      <c r="C14" s="56"/>
      <c r="D14" s="56"/>
      <c r="E14" s="57"/>
      <c r="F14" s="58"/>
      <c r="G14" s="58"/>
      <c r="H14" s="58"/>
      <c r="I14" s="58"/>
      <c r="J14" s="58"/>
      <c r="K14" s="58"/>
      <c r="L14" s="58"/>
      <c r="M14" s="58"/>
      <c r="N14" s="58"/>
      <c r="O14" s="59"/>
      <c r="P14" s="60">
        <f t="shared" si="0"/>
        <v>0</v>
      </c>
      <c r="Q14" s="58"/>
      <c r="R14" s="58"/>
      <c r="S14" s="58"/>
      <c r="T14" s="58"/>
      <c r="U14" s="58"/>
      <c r="V14" s="58"/>
      <c r="W14" s="58"/>
      <c r="X14" s="58"/>
      <c r="Y14" s="61"/>
      <c r="Z14" s="62"/>
    </row>
    <row r="15" spans="1:26" s="54" customFormat="1" ht="24.75" customHeight="1">
      <c r="A15" s="55">
        <v>9</v>
      </c>
      <c r="B15" s="73"/>
      <c r="C15" s="56"/>
      <c r="D15" s="56"/>
      <c r="E15" s="57"/>
      <c r="F15" s="58"/>
      <c r="G15" s="58"/>
      <c r="H15" s="58"/>
      <c r="I15" s="58"/>
      <c r="J15" s="58"/>
      <c r="K15" s="58"/>
      <c r="L15" s="58"/>
      <c r="M15" s="58"/>
      <c r="N15" s="58"/>
      <c r="O15" s="59"/>
      <c r="P15" s="60">
        <f t="shared" si="0"/>
        <v>0</v>
      </c>
      <c r="Q15" s="58"/>
      <c r="R15" s="58"/>
      <c r="S15" s="58"/>
      <c r="T15" s="58"/>
      <c r="U15" s="58"/>
      <c r="V15" s="58"/>
      <c r="W15" s="58"/>
      <c r="X15" s="58"/>
      <c r="Y15" s="61"/>
      <c r="Z15" s="62"/>
    </row>
    <row r="16" spans="1:26" s="54" customFormat="1" ht="24.75" customHeight="1">
      <c r="A16" s="55">
        <v>10</v>
      </c>
      <c r="B16" s="73"/>
      <c r="C16" s="56"/>
      <c r="D16" s="56"/>
      <c r="E16" s="57"/>
      <c r="F16" s="58"/>
      <c r="G16" s="58"/>
      <c r="H16" s="58"/>
      <c r="I16" s="58"/>
      <c r="J16" s="58"/>
      <c r="K16" s="58"/>
      <c r="L16" s="58"/>
      <c r="M16" s="58"/>
      <c r="N16" s="58"/>
      <c r="O16" s="59"/>
      <c r="P16" s="60">
        <f t="shared" si="0"/>
        <v>0</v>
      </c>
      <c r="Q16" s="58"/>
      <c r="R16" s="58"/>
      <c r="S16" s="58"/>
      <c r="T16" s="58"/>
      <c r="U16" s="58"/>
      <c r="V16" s="58"/>
      <c r="W16" s="58"/>
      <c r="X16" s="58"/>
      <c r="Y16" s="61"/>
      <c r="Z16" s="62"/>
    </row>
    <row r="17" spans="1:26" s="54" customFormat="1" ht="24.75" customHeight="1">
      <c r="A17" s="55">
        <v>11</v>
      </c>
      <c r="B17" s="73"/>
      <c r="C17" s="56"/>
      <c r="D17" s="56"/>
      <c r="E17" s="57"/>
      <c r="F17" s="58"/>
      <c r="G17" s="58"/>
      <c r="H17" s="58"/>
      <c r="I17" s="58"/>
      <c r="J17" s="58"/>
      <c r="K17" s="58"/>
      <c r="L17" s="58"/>
      <c r="M17" s="58"/>
      <c r="N17" s="58"/>
      <c r="O17" s="59"/>
      <c r="P17" s="60">
        <f t="shared" si="0"/>
        <v>0</v>
      </c>
      <c r="Q17" s="58"/>
      <c r="R17" s="58"/>
      <c r="S17" s="58"/>
      <c r="T17" s="58"/>
      <c r="U17" s="58"/>
      <c r="V17" s="58"/>
      <c r="W17" s="58"/>
      <c r="X17" s="58"/>
      <c r="Y17" s="61"/>
      <c r="Z17" s="62"/>
    </row>
    <row r="18" spans="1:26" s="54" customFormat="1" ht="24.75" customHeight="1">
      <c r="A18" s="55">
        <v>12</v>
      </c>
      <c r="B18" s="73"/>
      <c r="C18" s="56"/>
      <c r="D18" s="56"/>
      <c r="E18" s="57"/>
      <c r="F18" s="58"/>
      <c r="G18" s="58"/>
      <c r="H18" s="58"/>
      <c r="I18" s="58"/>
      <c r="J18" s="58"/>
      <c r="K18" s="58"/>
      <c r="L18" s="58"/>
      <c r="M18" s="58"/>
      <c r="N18" s="58"/>
      <c r="O18" s="59"/>
      <c r="P18" s="60">
        <f t="shared" si="0"/>
        <v>0</v>
      </c>
      <c r="Q18" s="58"/>
      <c r="R18" s="58"/>
      <c r="S18" s="58"/>
      <c r="T18" s="58"/>
      <c r="U18" s="58"/>
      <c r="V18" s="58"/>
      <c r="W18" s="58"/>
      <c r="X18" s="58"/>
      <c r="Y18" s="61"/>
      <c r="Z18" s="62"/>
    </row>
    <row r="19" spans="1:26" s="54" customFormat="1" ht="24.75" customHeight="1">
      <c r="A19" s="55">
        <v>13</v>
      </c>
      <c r="B19" s="73"/>
      <c r="C19" s="56"/>
      <c r="D19" s="56"/>
      <c r="E19" s="57"/>
      <c r="F19" s="58"/>
      <c r="G19" s="58"/>
      <c r="H19" s="58"/>
      <c r="I19" s="58"/>
      <c r="J19" s="58"/>
      <c r="K19" s="58"/>
      <c r="L19" s="58"/>
      <c r="M19" s="58"/>
      <c r="N19" s="58"/>
      <c r="O19" s="59"/>
      <c r="P19" s="60">
        <f t="shared" si="0"/>
        <v>0</v>
      </c>
      <c r="Q19" s="58"/>
      <c r="R19" s="58"/>
      <c r="S19" s="58"/>
      <c r="T19" s="58"/>
      <c r="U19" s="58"/>
      <c r="V19" s="58"/>
      <c r="W19" s="58"/>
      <c r="X19" s="58"/>
      <c r="Y19" s="61"/>
      <c r="Z19" s="62"/>
    </row>
    <row r="20" spans="1:26" s="54" customFormat="1" ht="24.75" customHeight="1">
      <c r="A20" s="55">
        <v>14</v>
      </c>
      <c r="B20" s="73"/>
      <c r="C20" s="56"/>
      <c r="D20" s="56"/>
      <c r="E20" s="57"/>
      <c r="F20" s="58"/>
      <c r="G20" s="58"/>
      <c r="H20" s="58"/>
      <c r="I20" s="58"/>
      <c r="J20" s="58"/>
      <c r="K20" s="58"/>
      <c r="L20" s="58"/>
      <c r="M20" s="58"/>
      <c r="N20" s="58"/>
      <c r="O20" s="59"/>
      <c r="P20" s="60">
        <f t="shared" si="0"/>
        <v>0</v>
      </c>
      <c r="Q20" s="58"/>
      <c r="R20" s="58"/>
      <c r="S20" s="58"/>
      <c r="T20" s="58"/>
      <c r="U20" s="58"/>
      <c r="V20" s="58"/>
      <c r="W20" s="58"/>
      <c r="X20" s="58"/>
      <c r="Y20" s="61"/>
      <c r="Z20" s="62"/>
    </row>
    <row r="21" spans="1:26" s="54" customFormat="1" ht="24.75" customHeight="1">
      <c r="A21" s="55">
        <v>15</v>
      </c>
      <c r="B21" s="73"/>
      <c r="C21" s="56"/>
      <c r="D21" s="56"/>
      <c r="E21" s="57"/>
      <c r="F21" s="58"/>
      <c r="G21" s="58"/>
      <c r="H21" s="58"/>
      <c r="I21" s="58"/>
      <c r="J21" s="58"/>
      <c r="K21" s="58"/>
      <c r="L21" s="58"/>
      <c r="M21" s="58"/>
      <c r="N21" s="58"/>
      <c r="O21" s="59"/>
      <c r="P21" s="60">
        <f t="shared" si="0"/>
        <v>0</v>
      </c>
      <c r="Q21" s="58"/>
      <c r="R21" s="58"/>
      <c r="S21" s="58"/>
      <c r="T21" s="58"/>
      <c r="U21" s="58"/>
      <c r="V21" s="58"/>
      <c r="W21" s="58"/>
      <c r="X21" s="58"/>
      <c r="Y21" s="61"/>
      <c r="Z21" s="62"/>
    </row>
    <row r="22" spans="1:26" s="54" customFormat="1" ht="24.75" customHeight="1">
      <c r="A22" s="55">
        <v>16</v>
      </c>
      <c r="B22" s="73"/>
      <c r="C22" s="56"/>
      <c r="D22" s="56"/>
      <c r="E22" s="57"/>
      <c r="F22" s="58"/>
      <c r="G22" s="58"/>
      <c r="H22" s="58"/>
      <c r="I22" s="58"/>
      <c r="J22" s="58"/>
      <c r="K22" s="58"/>
      <c r="L22" s="58"/>
      <c r="M22" s="58"/>
      <c r="N22" s="58"/>
      <c r="O22" s="59"/>
      <c r="P22" s="60">
        <f t="shared" si="0"/>
        <v>0</v>
      </c>
      <c r="Q22" s="58"/>
      <c r="R22" s="58"/>
      <c r="S22" s="58"/>
      <c r="T22" s="58"/>
      <c r="U22" s="58"/>
      <c r="V22" s="58"/>
      <c r="W22" s="58"/>
      <c r="X22" s="58"/>
      <c r="Y22" s="61"/>
      <c r="Z22" s="62"/>
    </row>
    <row r="23" spans="1:26" s="54" customFormat="1" ht="24.75" customHeight="1">
      <c r="A23" s="55">
        <v>17</v>
      </c>
      <c r="B23" s="73"/>
      <c r="C23" s="56"/>
      <c r="D23" s="56"/>
      <c r="E23" s="57"/>
      <c r="F23" s="58"/>
      <c r="G23" s="58"/>
      <c r="H23" s="58"/>
      <c r="I23" s="58"/>
      <c r="J23" s="58"/>
      <c r="K23" s="58"/>
      <c r="L23" s="58"/>
      <c r="M23" s="58"/>
      <c r="N23" s="58"/>
      <c r="O23" s="59"/>
      <c r="P23" s="60">
        <f t="shared" si="0"/>
        <v>0</v>
      </c>
      <c r="Q23" s="58"/>
      <c r="R23" s="58"/>
      <c r="S23" s="58"/>
      <c r="T23" s="58"/>
      <c r="U23" s="58"/>
      <c r="V23" s="58"/>
      <c r="W23" s="58"/>
      <c r="X23" s="58"/>
      <c r="Y23" s="61"/>
      <c r="Z23" s="62"/>
    </row>
    <row r="24" spans="1:26" s="54" customFormat="1" ht="24.75" customHeight="1">
      <c r="A24" s="55">
        <v>18</v>
      </c>
      <c r="B24" s="73"/>
      <c r="C24" s="56"/>
      <c r="D24" s="56"/>
      <c r="E24" s="57"/>
      <c r="F24" s="58"/>
      <c r="G24" s="58"/>
      <c r="H24" s="58"/>
      <c r="I24" s="58"/>
      <c r="J24" s="58"/>
      <c r="K24" s="58"/>
      <c r="L24" s="58"/>
      <c r="M24" s="58"/>
      <c r="N24" s="58"/>
      <c r="O24" s="59"/>
      <c r="P24" s="60">
        <f t="shared" si="0"/>
        <v>0</v>
      </c>
      <c r="Q24" s="58"/>
      <c r="R24" s="58"/>
      <c r="S24" s="58"/>
      <c r="T24" s="58"/>
      <c r="U24" s="58"/>
      <c r="V24" s="58"/>
      <c r="W24" s="58"/>
      <c r="X24" s="58"/>
      <c r="Y24" s="61"/>
      <c r="Z24" s="62"/>
    </row>
    <row r="25" spans="1:26" s="54" customFormat="1" ht="24.75" customHeight="1">
      <c r="A25" s="55">
        <v>19</v>
      </c>
      <c r="B25" s="73"/>
      <c r="C25" s="56"/>
      <c r="D25" s="56"/>
      <c r="E25" s="57"/>
      <c r="F25" s="58"/>
      <c r="G25" s="58"/>
      <c r="H25" s="58"/>
      <c r="I25" s="58"/>
      <c r="J25" s="58"/>
      <c r="K25" s="58"/>
      <c r="L25" s="58"/>
      <c r="M25" s="58"/>
      <c r="N25" s="58"/>
      <c r="O25" s="59"/>
      <c r="P25" s="60">
        <f t="shared" si="0"/>
        <v>0</v>
      </c>
      <c r="Q25" s="58"/>
      <c r="R25" s="58"/>
      <c r="S25" s="58"/>
      <c r="T25" s="58"/>
      <c r="U25" s="58"/>
      <c r="V25" s="58"/>
      <c r="W25" s="58"/>
      <c r="X25" s="58"/>
      <c r="Y25" s="61"/>
      <c r="Z25" s="62"/>
    </row>
    <row r="26" spans="1:26" s="54" customFormat="1" ht="24.75" customHeight="1" thickBot="1">
      <c r="A26" s="55">
        <v>20</v>
      </c>
      <c r="B26" s="73"/>
      <c r="C26" s="56"/>
      <c r="D26" s="56"/>
      <c r="E26" s="57"/>
      <c r="F26" s="58"/>
      <c r="G26" s="58"/>
      <c r="H26" s="58"/>
      <c r="I26" s="58"/>
      <c r="J26" s="58"/>
      <c r="K26" s="58"/>
      <c r="L26" s="58"/>
      <c r="M26" s="58"/>
      <c r="N26" s="58"/>
      <c r="O26" s="59"/>
      <c r="P26" s="60">
        <f>SUM(Q26:X26)</f>
        <v>0</v>
      </c>
      <c r="Q26" s="58"/>
      <c r="R26" s="58"/>
      <c r="S26" s="58"/>
      <c r="T26" s="58"/>
      <c r="U26" s="58"/>
      <c r="V26" s="58"/>
      <c r="W26" s="58"/>
      <c r="X26" s="58"/>
      <c r="Y26" s="61"/>
      <c r="Z26" s="62"/>
    </row>
    <row r="27" spans="1:26" s="54" customFormat="1" ht="24.75" customHeight="1" thickTop="1">
      <c r="A27" s="63"/>
      <c r="B27" s="64" t="s">
        <v>2</v>
      </c>
      <c r="C27" s="65">
        <f aca="true" t="shared" si="1" ref="C27:X27">SUM(C7:C26)</f>
        <v>0</v>
      </c>
      <c r="D27" s="65">
        <f t="shared" si="1"/>
        <v>0</v>
      </c>
      <c r="E27" s="66">
        <f t="shared" si="1"/>
        <v>0</v>
      </c>
      <c r="F27" s="67">
        <f t="shared" si="1"/>
        <v>0</v>
      </c>
      <c r="G27" s="67">
        <f t="shared" si="1"/>
        <v>0</v>
      </c>
      <c r="H27" s="67">
        <f t="shared" si="1"/>
        <v>0</v>
      </c>
      <c r="I27" s="67">
        <f t="shared" si="1"/>
        <v>0</v>
      </c>
      <c r="J27" s="67">
        <f t="shared" si="1"/>
        <v>0</v>
      </c>
      <c r="K27" s="67">
        <f t="shared" si="1"/>
        <v>0</v>
      </c>
      <c r="L27" s="67">
        <f t="shared" si="1"/>
        <v>0</v>
      </c>
      <c r="M27" s="67">
        <f t="shared" si="1"/>
        <v>0</v>
      </c>
      <c r="N27" s="67">
        <f t="shared" si="1"/>
        <v>0</v>
      </c>
      <c r="O27" s="68">
        <f t="shared" si="1"/>
        <v>0</v>
      </c>
      <c r="P27" s="66">
        <f t="shared" si="1"/>
        <v>0</v>
      </c>
      <c r="Q27" s="67">
        <f t="shared" si="1"/>
        <v>0</v>
      </c>
      <c r="R27" s="67">
        <f t="shared" si="1"/>
        <v>0</v>
      </c>
      <c r="S27" s="67">
        <f t="shared" si="1"/>
        <v>0</v>
      </c>
      <c r="T27" s="67">
        <f t="shared" si="1"/>
        <v>0</v>
      </c>
      <c r="U27" s="67">
        <f t="shared" si="1"/>
        <v>0</v>
      </c>
      <c r="V27" s="67">
        <f t="shared" si="1"/>
        <v>0</v>
      </c>
      <c r="W27" s="67">
        <f t="shared" si="1"/>
        <v>0</v>
      </c>
      <c r="X27" s="67">
        <f t="shared" si="1"/>
        <v>0</v>
      </c>
      <c r="Y27" s="118"/>
      <c r="Z27" s="119"/>
    </row>
  </sheetData>
  <sheetProtection/>
  <mergeCells count="26">
    <mergeCell ref="S2:V2"/>
    <mergeCell ref="P1:Q1"/>
    <mergeCell ref="R1:T1"/>
    <mergeCell ref="N4:N5"/>
    <mergeCell ref="O4:O5"/>
    <mergeCell ref="P3:X3"/>
    <mergeCell ref="F2:M2"/>
    <mergeCell ref="K1:L1"/>
    <mergeCell ref="M1:O1"/>
    <mergeCell ref="N2:R2"/>
    <mergeCell ref="A3:A6"/>
    <mergeCell ref="B3:B6"/>
    <mergeCell ref="C3:C5"/>
    <mergeCell ref="D3:D5"/>
    <mergeCell ref="F1:G1"/>
    <mergeCell ref="H1:J1"/>
    <mergeCell ref="A1:B1"/>
    <mergeCell ref="C1:E1"/>
    <mergeCell ref="Y27:Z27"/>
    <mergeCell ref="Y3:Z3"/>
    <mergeCell ref="P4:P5"/>
    <mergeCell ref="E3:O3"/>
    <mergeCell ref="E4:G4"/>
    <mergeCell ref="H4:I4"/>
    <mergeCell ref="J4:K4"/>
    <mergeCell ref="L4:M4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A27"/>
  <sheetViews>
    <sheetView zoomScale="80" zoomScaleNormal="80" zoomScalePageLayoutView="0" workbookViewId="0" topLeftCell="A1">
      <pane xSplit="2" ySplit="1" topLeftCell="C2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R7" sqref="R7:Z16"/>
    </sheetView>
  </sheetViews>
  <sheetFormatPr defaultColWidth="9.00390625" defaultRowHeight="13.5"/>
  <cols>
    <col min="1" max="1" width="5.625" style="69" customWidth="1"/>
    <col min="2" max="2" width="15.625" style="23" customWidth="1"/>
    <col min="3" max="3" width="7.25390625" style="23" customWidth="1"/>
    <col min="4" max="25" width="7.125" style="23" customWidth="1"/>
    <col min="26" max="27" width="50.625" style="23" customWidth="1"/>
    <col min="28" max="16384" width="9.00390625" style="23" customWidth="1"/>
  </cols>
  <sheetData>
    <row r="1" spans="1:25" ht="30" customHeight="1">
      <c r="A1" s="152" t="s">
        <v>57</v>
      </c>
      <c r="B1" s="153"/>
      <c r="C1" s="154"/>
      <c r="D1" s="117">
        <f>'第１四半期入力シート'!C1</f>
        <v>0</v>
      </c>
      <c r="E1" s="117"/>
      <c r="F1" s="117"/>
      <c r="G1" s="116" t="s">
        <v>34</v>
      </c>
      <c r="H1" s="116"/>
      <c r="I1" s="117">
        <f>'第１四半期入力シート'!H1</f>
        <v>0</v>
      </c>
      <c r="J1" s="117"/>
      <c r="K1" s="117"/>
      <c r="L1" s="131"/>
      <c r="M1" s="132"/>
      <c r="N1" s="133"/>
      <c r="O1" s="133"/>
      <c r="P1" s="133"/>
      <c r="Q1" s="132"/>
      <c r="R1" s="132"/>
      <c r="S1" s="145"/>
      <c r="T1" s="145"/>
      <c r="U1" s="145"/>
      <c r="V1" s="22"/>
      <c r="W1" s="22"/>
      <c r="X1" s="22"/>
      <c r="Y1" s="22"/>
    </row>
    <row r="2" spans="1:25" ht="45" customHeight="1">
      <c r="A2" s="24"/>
      <c r="B2" s="24"/>
      <c r="C2" s="24"/>
      <c r="D2" s="24" t="s">
        <v>39</v>
      </c>
      <c r="E2" s="24">
        <f>'第１四半期入力シート'!D2</f>
        <v>0</v>
      </c>
      <c r="F2" s="24" t="s">
        <v>74</v>
      </c>
      <c r="G2" s="130" t="s">
        <v>76</v>
      </c>
      <c r="H2" s="130"/>
      <c r="I2" s="130"/>
      <c r="J2" s="130"/>
      <c r="K2" s="130"/>
      <c r="L2" s="130"/>
      <c r="M2" s="130"/>
      <c r="N2" s="130"/>
      <c r="O2" s="134" t="s">
        <v>78</v>
      </c>
      <c r="P2" s="134"/>
      <c r="Q2" s="134"/>
      <c r="R2" s="134"/>
      <c r="S2" s="134"/>
      <c r="T2" s="134" t="s">
        <v>96</v>
      </c>
      <c r="U2" s="134"/>
      <c r="V2" s="134"/>
      <c r="W2" s="134"/>
      <c r="X2" s="24"/>
      <c r="Y2" s="22"/>
    </row>
    <row r="3" spans="1:27" s="26" customFormat="1" ht="18.75" customHeight="1">
      <c r="A3" s="135" t="s">
        <v>63</v>
      </c>
      <c r="B3" s="137" t="s">
        <v>73</v>
      </c>
      <c r="C3" s="149" t="s">
        <v>109</v>
      </c>
      <c r="D3" s="135" t="s">
        <v>5</v>
      </c>
      <c r="E3" s="142" t="s">
        <v>42</v>
      </c>
      <c r="F3" s="124" t="s">
        <v>75</v>
      </c>
      <c r="G3" s="125"/>
      <c r="H3" s="125"/>
      <c r="I3" s="125"/>
      <c r="J3" s="125"/>
      <c r="K3" s="125"/>
      <c r="L3" s="125"/>
      <c r="M3" s="125"/>
      <c r="N3" s="125"/>
      <c r="O3" s="125"/>
      <c r="P3" s="126"/>
      <c r="Q3" s="124" t="s">
        <v>70</v>
      </c>
      <c r="R3" s="125"/>
      <c r="S3" s="125"/>
      <c r="T3" s="125"/>
      <c r="U3" s="125"/>
      <c r="V3" s="125"/>
      <c r="W3" s="125"/>
      <c r="X3" s="125"/>
      <c r="Y3" s="121"/>
      <c r="Z3" s="120" t="s">
        <v>95</v>
      </c>
      <c r="AA3" s="121"/>
    </row>
    <row r="4" spans="1:27" s="26" customFormat="1" ht="18.75" customHeight="1">
      <c r="A4" s="136"/>
      <c r="B4" s="138"/>
      <c r="C4" s="150"/>
      <c r="D4" s="136"/>
      <c r="E4" s="143"/>
      <c r="F4" s="127" t="s">
        <v>85</v>
      </c>
      <c r="G4" s="128"/>
      <c r="H4" s="128"/>
      <c r="I4" s="129" t="s">
        <v>86</v>
      </c>
      <c r="J4" s="128"/>
      <c r="K4" s="129" t="s">
        <v>87</v>
      </c>
      <c r="L4" s="128"/>
      <c r="M4" s="120" t="s">
        <v>88</v>
      </c>
      <c r="N4" s="125"/>
      <c r="O4" s="135" t="s">
        <v>89</v>
      </c>
      <c r="P4" s="147" t="s">
        <v>90</v>
      </c>
      <c r="Q4" s="155" t="s">
        <v>71</v>
      </c>
      <c r="R4" s="70" t="s">
        <v>11</v>
      </c>
      <c r="S4" s="70" t="s">
        <v>12</v>
      </c>
      <c r="T4" s="70" t="s">
        <v>13</v>
      </c>
      <c r="U4" s="70" t="s">
        <v>14</v>
      </c>
      <c r="V4" s="70" t="s">
        <v>9</v>
      </c>
      <c r="W4" s="70" t="s">
        <v>10</v>
      </c>
      <c r="X4" s="70" t="s">
        <v>15</v>
      </c>
      <c r="Y4" s="70" t="s">
        <v>16</v>
      </c>
      <c r="Z4" s="28" t="s">
        <v>92</v>
      </c>
      <c r="AA4" s="29" t="s">
        <v>93</v>
      </c>
    </row>
    <row r="5" spans="1:27" s="26" customFormat="1" ht="33.75" customHeight="1">
      <c r="A5" s="136"/>
      <c r="B5" s="138"/>
      <c r="C5" s="150"/>
      <c r="D5" s="146"/>
      <c r="E5" s="144"/>
      <c r="F5" s="30" t="s">
        <v>4</v>
      </c>
      <c r="G5" s="31" t="s">
        <v>8</v>
      </c>
      <c r="H5" s="32" t="s">
        <v>3</v>
      </c>
      <c r="I5" s="33" t="s">
        <v>4</v>
      </c>
      <c r="J5" s="34" t="s">
        <v>3</v>
      </c>
      <c r="K5" s="33" t="s">
        <v>4</v>
      </c>
      <c r="L5" s="33" t="s">
        <v>3</v>
      </c>
      <c r="M5" s="35" t="s">
        <v>4</v>
      </c>
      <c r="N5" s="35" t="s">
        <v>3</v>
      </c>
      <c r="O5" s="146"/>
      <c r="P5" s="148"/>
      <c r="Q5" s="123"/>
      <c r="R5" s="36" t="s">
        <v>43</v>
      </c>
      <c r="S5" s="36" t="s">
        <v>6</v>
      </c>
      <c r="T5" s="36" t="s">
        <v>45</v>
      </c>
      <c r="U5" s="36" t="s">
        <v>72</v>
      </c>
      <c r="V5" s="36" t="s">
        <v>7</v>
      </c>
      <c r="W5" s="36" t="s">
        <v>44</v>
      </c>
      <c r="X5" s="36" t="s">
        <v>46</v>
      </c>
      <c r="Y5" s="36" t="s">
        <v>47</v>
      </c>
      <c r="Z5" s="37" t="s">
        <v>91</v>
      </c>
      <c r="AA5" s="35" t="s">
        <v>91</v>
      </c>
    </row>
    <row r="6" spans="1:27" s="45" customFormat="1" ht="20.25" customHeight="1" thickBot="1">
      <c r="A6" s="136"/>
      <c r="B6" s="138"/>
      <c r="C6" s="151"/>
      <c r="D6" s="76" t="s">
        <v>17</v>
      </c>
      <c r="E6" s="38" t="s">
        <v>0</v>
      </c>
      <c r="F6" s="39" t="s">
        <v>0</v>
      </c>
      <c r="G6" s="40" t="s">
        <v>0</v>
      </c>
      <c r="H6" s="38" t="s">
        <v>0</v>
      </c>
      <c r="I6" s="40" t="s">
        <v>0</v>
      </c>
      <c r="J6" s="40" t="s">
        <v>0</v>
      </c>
      <c r="K6" s="40" t="s">
        <v>0</v>
      </c>
      <c r="L6" s="40" t="s">
        <v>0</v>
      </c>
      <c r="M6" s="40" t="s">
        <v>0</v>
      </c>
      <c r="N6" s="40" t="s">
        <v>0</v>
      </c>
      <c r="O6" s="40" t="s">
        <v>0</v>
      </c>
      <c r="P6" s="41" t="s">
        <v>0</v>
      </c>
      <c r="Q6" s="39" t="s">
        <v>1</v>
      </c>
      <c r="R6" s="42" t="s">
        <v>1</v>
      </c>
      <c r="S6" s="40" t="s">
        <v>1</v>
      </c>
      <c r="T6" s="40" t="s">
        <v>1</v>
      </c>
      <c r="U6" s="40" t="s">
        <v>1</v>
      </c>
      <c r="V6" s="40" t="s">
        <v>1</v>
      </c>
      <c r="W6" s="40" t="s">
        <v>1</v>
      </c>
      <c r="X6" s="40" t="s">
        <v>1</v>
      </c>
      <c r="Y6" s="40" t="s">
        <v>1</v>
      </c>
      <c r="Z6" s="43" t="s">
        <v>94</v>
      </c>
      <c r="AA6" s="44" t="s">
        <v>94</v>
      </c>
    </row>
    <row r="7" spans="1:27" s="54" customFormat="1" ht="24.75" customHeight="1" thickTop="1">
      <c r="A7" s="46">
        <v>1</v>
      </c>
      <c r="B7" s="72"/>
      <c r="C7" s="74"/>
      <c r="D7" s="47"/>
      <c r="E7" s="47"/>
      <c r="F7" s="48"/>
      <c r="G7" s="49"/>
      <c r="H7" s="49"/>
      <c r="I7" s="49"/>
      <c r="J7" s="49"/>
      <c r="K7" s="49"/>
      <c r="L7" s="49"/>
      <c r="M7" s="49"/>
      <c r="N7" s="49"/>
      <c r="O7" s="49"/>
      <c r="P7" s="50"/>
      <c r="Q7" s="51">
        <f aca="true" t="shared" si="0" ref="Q7:Q25">SUM(R7:Y7)</f>
        <v>0</v>
      </c>
      <c r="R7" s="49"/>
      <c r="S7" s="49"/>
      <c r="T7" s="49"/>
      <c r="U7" s="49"/>
      <c r="V7" s="49"/>
      <c r="W7" s="49"/>
      <c r="X7" s="49"/>
      <c r="Y7" s="49"/>
      <c r="Z7" s="52"/>
      <c r="AA7" s="53"/>
    </row>
    <row r="8" spans="1:27" s="54" customFormat="1" ht="24.75" customHeight="1">
      <c r="A8" s="55">
        <v>2</v>
      </c>
      <c r="B8" s="73"/>
      <c r="C8" s="75"/>
      <c r="D8" s="56"/>
      <c r="E8" s="56"/>
      <c r="F8" s="57"/>
      <c r="G8" s="58"/>
      <c r="H8" s="58"/>
      <c r="I8" s="58"/>
      <c r="J8" s="58"/>
      <c r="K8" s="58"/>
      <c r="L8" s="58"/>
      <c r="M8" s="58"/>
      <c r="N8" s="58"/>
      <c r="O8" s="58"/>
      <c r="P8" s="59"/>
      <c r="Q8" s="60">
        <f t="shared" si="0"/>
        <v>0</v>
      </c>
      <c r="R8" s="58"/>
      <c r="S8" s="58"/>
      <c r="T8" s="58"/>
      <c r="U8" s="58"/>
      <c r="V8" s="58"/>
      <c r="W8" s="58"/>
      <c r="X8" s="58"/>
      <c r="Y8" s="58"/>
      <c r="Z8" s="61"/>
      <c r="AA8" s="62"/>
    </row>
    <row r="9" spans="1:27" s="54" customFormat="1" ht="24.75" customHeight="1">
      <c r="A9" s="55">
        <v>3</v>
      </c>
      <c r="B9" s="73"/>
      <c r="C9" s="75"/>
      <c r="D9" s="56"/>
      <c r="E9" s="56"/>
      <c r="F9" s="57"/>
      <c r="G9" s="58"/>
      <c r="H9" s="58"/>
      <c r="I9" s="58"/>
      <c r="J9" s="58"/>
      <c r="K9" s="58"/>
      <c r="L9" s="58"/>
      <c r="M9" s="58"/>
      <c r="N9" s="58"/>
      <c r="O9" s="58"/>
      <c r="P9" s="59"/>
      <c r="Q9" s="60">
        <f t="shared" si="0"/>
        <v>0</v>
      </c>
      <c r="R9" s="58"/>
      <c r="S9" s="58"/>
      <c r="T9" s="58"/>
      <c r="U9" s="58"/>
      <c r="V9" s="58"/>
      <c r="W9" s="58"/>
      <c r="X9" s="58"/>
      <c r="Y9" s="58"/>
      <c r="Z9" s="61"/>
      <c r="AA9" s="62"/>
    </row>
    <row r="10" spans="1:27" s="54" customFormat="1" ht="24.75" customHeight="1">
      <c r="A10" s="55">
        <v>4</v>
      </c>
      <c r="B10" s="73"/>
      <c r="C10" s="75"/>
      <c r="D10" s="56"/>
      <c r="E10" s="56"/>
      <c r="F10" s="57"/>
      <c r="G10" s="58"/>
      <c r="H10" s="58"/>
      <c r="I10" s="58"/>
      <c r="J10" s="58"/>
      <c r="K10" s="58"/>
      <c r="L10" s="58"/>
      <c r="M10" s="58"/>
      <c r="N10" s="58"/>
      <c r="O10" s="58"/>
      <c r="P10" s="59"/>
      <c r="Q10" s="60">
        <f t="shared" si="0"/>
        <v>0</v>
      </c>
      <c r="R10" s="58"/>
      <c r="S10" s="58"/>
      <c r="T10" s="58"/>
      <c r="U10" s="58"/>
      <c r="V10" s="58"/>
      <c r="W10" s="58"/>
      <c r="X10" s="58"/>
      <c r="Y10" s="58"/>
      <c r="Z10" s="61"/>
      <c r="AA10" s="62"/>
    </row>
    <row r="11" spans="1:27" s="54" customFormat="1" ht="24.75" customHeight="1">
      <c r="A11" s="55">
        <v>5</v>
      </c>
      <c r="B11" s="73"/>
      <c r="C11" s="75"/>
      <c r="D11" s="56"/>
      <c r="E11" s="56"/>
      <c r="F11" s="57"/>
      <c r="G11" s="58"/>
      <c r="H11" s="58"/>
      <c r="I11" s="58"/>
      <c r="J11" s="58"/>
      <c r="K11" s="58"/>
      <c r="L11" s="58"/>
      <c r="M11" s="58"/>
      <c r="N11" s="58"/>
      <c r="O11" s="58"/>
      <c r="P11" s="59"/>
      <c r="Q11" s="60">
        <f t="shared" si="0"/>
        <v>0</v>
      </c>
      <c r="R11" s="58"/>
      <c r="S11" s="58"/>
      <c r="T11" s="58"/>
      <c r="U11" s="58"/>
      <c r="V11" s="58"/>
      <c r="W11" s="58"/>
      <c r="X11" s="58"/>
      <c r="Y11" s="58"/>
      <c r="Z11" s="61"/>
      <c r="AA11" s="62"/>
    </row>
    <row r="12" spans="1:27" s="54" customFormat="1" ht="24.75" customHeight="1">
      <c r="A12" s="55">
        <v>6</v>
      </c>
      <c r="B12" s="73"/>
      <c r="C12" s="75"/>
      <c r="D12" s="56"/>
      <c r="E12" s="56"/>
      <c r="F12" s="57"/>
      <c r="G12" s="58"/>
      <c r="H12" s="58"/>
      <c r="I12" s="58"/>
      <c r="J12" s="58"/>
      <c r="K12" s="58"/>
      <c r="L12" s="58"/>
      <c r="M12" s="58"/>
      <c r="N12" s="58"/>
      <c r="O12" s="58"/>
      <c r="P12" s="59"/>
      <c r="Q12" s="60">
        <f t="shared" si="0"/>
        <v>0</v>
      </c>
      <c r="R12" s="58"/>
      <c r="S12" s="58"/>
      <c r="T12" s="58"/>
      <c r="U12" s="58"/>
      <c r="V12" s="58"/>
      <c r="W12" s="58"/>
      <c r="X12" s="58"/>
      <c r="Y12" s="58"/>
      <c r="Z12" s="61"/>
      <c r="AA12" s="62"/>
    </row>
    <row r="13" spans="1:27" s="54" customFormat="1" ht="24.75" customHeight="1">
      <c r="A13" s="55">
        <v>7</v>
      </c>
      <c r="B13" s="73"/>
      <c r="C13" s="75"/>
      <c r="D13" s="56"/>
      <c r="E13" s="56"/>
      <c r="F13" s="57"/>
      <c r="G13" s="58"/>
      <c r="H13" s="58"/>
      <c r="I13" s="58"/>
      <c r="J13" s="58"/>
      <c r="K13" s="58"/>
      <c r="L13" s="58"/>
      <c r="M13" s="58"/>
      <c r="N13" s="58"/>
      <c r="O13" s="58"/>
      <c r="P13" s="59"/>
      <c r="Q13" s="60">
        <f t="shared" si="0"/>
        <v>0</v>
      </c>
      <c r="R13" s="58"/>
      <c r="S13" s="58"/>
      <c r="T13" s="58"/>
      <c r="U13" s="58"/>
      <c r="V13" s="58"/>
      <c r="W13" s="58"/>
      <c r="X13" s="58"/>
      <c r="Y13" s="58"/>
      <c r="Z13" s="61"/>
      <c r="AA13" s="62"/>
    </row>
    <row r="14" spans="1:27" s="54" customFormat="1" ht="24.75" customHeight="1">
      <c r="A14" s="55">
        <v>8</v>
      </c>
      <c r="B14" s="73"/>
      <c r="C14" s="75"/>
      <c r="D14" s="56"/>
      <c r="E14" s="56"/>
      <c r="F14" s="57"/>
      <c r="G14" s="58"/>
      <c r="H14" s="58"/>
      <c r="I14" s="58"/>
      <c r="J14" s="58"/>
      <c r="K14" s="58"/>
      <c r="L14" s="58"/>
      <c r="M14" s="58"/>
      <c r="N14" s="58"/>
      <c r="O14" s="58"/>
      <c r="P14" s="59"/>
      <c r="Q14" s="60">
        <f t="shared" si="0"/>
        <v>0</v>
      </c>
      <c r="R14" s="58"/>
      <c r="S14" s="58"/>
      <c r="T14" s="58"/>
      <c r="U14" s="58"/>
      <c r="V14" s="58"/>
      <c r="W14" s="58"/>
      <c r="X14" s="58"/>
      <c r="Y14" s="58"/>
      <c r="Z14" s="61"/>
      <c r="AA14" s="62"/>
    </row>
    <row r="15" spans="1:27" s="54" customFormat="1" ht="24.75" customHeight="1">
      <c r="A15" s="55">
        <v>9</v>
      </c>
      <c r="B15" s="73"/>
      <c r="C15" s="75"/>
      <c r="D15" s="56"/>
      <c r="E15" s="56"/>
      <c r="F15" s="57"/>
      <c r="G15" s="58"/>
      <c r="H15" s="58"/>
      <c r="I15" s="58"/>
      <c r="J15" s="58"/>
      <c r="K15" s="58"/>
      <c r="L15" s="58"/>
      <c r="M15" s="58"/>
      <c r="N15" s="58"/>
      <c r="O15" s="58"/>
      <c r="P15" s="59"/>
      <c r="Q15" s="60">
        <f t="shared" si="0"/>
        <v>0</v>
      </c>
      <c r="R15" s="58"/>
      <c r="S15" s="58"/>
      <c r="T15" s="58"/>
      <c r="U15" s="58"/>
      <c r="V15" s="58"/>
      <c r="W15" s="58"/>
      <c r="X15" s="58"/>
      <c r="Y15" s="58"/>
      <c r="Z15" s="61"/>
      <c r="AA15" s="62"/>
    </row>
    <row r="16" spans="1:27" s="54" customFormat="1" ht="24.75" customHeight="1">
      <c r="A16" s="55">
        <v>10</v>
      </c>
      <c r="B16" s="73"/>
      <c r="C16" s="75"/>
      <c r="D16" s="56"/>
      <c r="E16" s="56"/>
      <c r="F16" s="57"/>
      <c r="G16" s="58"/>
      <c r="H16" s="58"/>
      <c r="I16" s="58"/>
      <c r="J16" s="58"/>
      <c r="K16" s="58"/>
      <c r="L16" s="58"/>
      <c r="M16" s="58"/>
      <c r="N16" s="58"/>
      <c r="O16" s="58"/>
      <c r="P16" s="59"/>
      <c r="Q16" s="60">
        <f t="shared" si="0"/>
        <v>0</v>
      </c>
      <c r="R16" s="58"/>
      <c r="S16" s="58"/>
      <c r="T16" s="58"/>
      <c r="U16" s="58"/>
      <c r="V16" s="58"/>
      <c r="W16" s="58"/>
      <c r="X16" s="58"/>
      <c r="Y16" s="58"/>
      <c r="Z16" s="61"/>
      <c r="AA16" s="62"/>
    </row>
    <row r="17" spans="1:27" s="54" customFormat="1" ht="24.75" customHeight="1">
      <c r="A17" s="55">
        <v>11</v>
      </c>
      <c r="B17" s="73"/>
      <c r="C17" s="75"/>
      <c r="D17" s="56"/>
      <c r="E17" s="56"/>
      <c r="F17" s="57"/>
      <c r="G17" s="58"/>
      <c r="H17" s="58"/>
      <c r="I17" s="58"/>
      <c r="J17" s="58"/>
      <c r="K17" s="58"/>
      <c r="L17" s="58"/>
      <c r="M17" s="58"/>
      <c r="N17" s="58"/>
      <c r="O17" s="58"/>
      <c r="P17" s="59"/>
      <c r="Q17" s="60">
        <f t="shared" si="0"/>
        <v>0</v>
      </c>
      <c r="R17" s="58"/>
      <c r="S17" s="58"/>
      <c r="T17" s="58"/>
      <c r="U17" s="58"/>
      <c r="V17" s="58"/>
      <c r="W17" s="58"/>
      <c r="X17" s="58"/>
      <c r="Y17" s="58"/>
      <c r="Z17" s="61"/>
      <c r="AA17" s="62"/>
    </row>
    <row r="18" spans="1:27" s="54" customFormat="1" ht="24.75" customHeight="1">
      <c r="A18" s="55">
        <v>12</v>
      </c>
      <c r="B18" s="73"/>
      <c r="C18" s="75"/>
      <c r="D18" s="56"/>
      <c r="E18" s="56"/>
      <c r="F18" s="57"/>
      <c r="G18" s="58"/>
      <c r="H18" s="58"/>
      <c r="I18" s="58"/>
      <c r="J18" s="58"/>
      <c r="K18" s="58"/>
      <c r="L18" s="58"/>
      <c r="M18" s="58"/>
      <c r="N18" s="58"/>
      <c r="O18" s="58"/>
      <c r="P18" s="59"/>
      <c r="Q18" s="60">
        <f t="shared" si="0"/>
        <v>0</v>
      </c>
      <c r="R18" s="58"/>
      <c r="S18" s="58"/>
      <c r="T18" s="58"/>
      <c r="U18" s="58"/>
      <c r="V18" s="58"/>
      <c r="W18" s="58"/>
      <c r="X18" s="58"/>
      <c r="Y18" s="58"/>
      <c r="Z18" s="61"/>
      <c r="AA18" s="62"/>
    </row>
    <row r="19" spans="1:27" s="54" customFormat="1" ht="24.75" customHeight="1">
      <c r="A19" s="55">
        <v>13</v>
      </c>
      <c r="B19" s="73"/>
      <c r="C19" s="75"/>
      <c r="D19" s="56"/>
      <c r="E19" s="56"/>
      <c r="F19" s="57"/>
      <c r="G19" s="58"/>
      <c r="H19" s="58"/>
      <c r="I19" s="58"/>
      <c r="J19" s="58"/>
      <c r="K19" s="58"/>
      <c r="L19" s="58"/>
      <c r="M19" s="58"/>
      <c r="N19" s="58"/>
      <c r="O19" s="58"/>
      <c r="P19" s="59"/>
      <c r="Q19" s="60">
        <f t="shared" si="0"/>
        <v>0</v>
      </c>
      <c r="R19" s="58"/>
      <c r="S19" s="58"/>
      <c r="T19" s="58"/>
      <c r="U19" s="58"/>
      <c r="V19" s="58"/>
      <c r="W19" s="58"/>
      <c r="X19" s="58"/>
      <c r="Y19" s="58"/>
      <c r="Z19" s="61"/>
      <c r="AA19" s="62"/>
    </row>
    <row r="20" spans="1:27" s="54" customFormat="1" ht="24.75" customHeight="1">
      <c r="A20" s="55">
        <v>14</v>
      </c>
      <c r="B20" s="73"/>
      <c r="C20" s="75"/>
      <c r="D20" s="56"/>
      <c r="E20" s="56"/>
      <c r="F20" s="57"/>
      <c r="G20" s="58"/>
      <c r="H20" s="58"/>
      <c r="I20" s="58"/>
      <c r="J20" s="58"/>
      <c r="K20" s="58"/>
      <c r="L20" s="58"/>
      <c r="M20" s="58"/>
      <c r="N20" s="58"/>
      <c r="O20" s="58"/>
      <c r="P20" s="59"/>
      <c r="Q20" s="60">
        <f t="shared" si="0"/>
        <v>0</v>
      </c>
      <c r="R20" s="58"/>
      <c r="S20" s="58"/>
      <c r="T20" s="58"/>
      <c r="U20" s="58"/>
      <c r="V20" s="58"/>
      <c r="W20" s="58"/>
      <c r="X20" s="58"/>
      <c r="Y20" s="58"/>
      <c r="Z20" s="61"/>
      <c r="AA20" s="62"/>
    </row>
    <row r="21" spans="1:27" s="54" customFormat="1" ht="24.75" customHeight="1">
      <c r="A21" s="55">
        <v>15</v>
      </c>
      <c r="B21" s="73"/>
      <c r="C21" s="75"/>
      <c r="D21" s="56"/>
      <c r="E21" s="56"/>
      <c r="F21" s="57"/>
      <c r="G21" s="58"/>
      <c r="H21" s="58"/>
      <c r="I21" s="58"/>
      <c r="J21" s="58"/>
      <c r="K21" s="58"/>
      <c r="L21" s="58"/>
      <c r="M21" s="58"/>
      <c r="N21" s="58"/>
      <c r="O21" s="58"/>
      <c r="P21" s="59"/>
      <c r="Q21" s="60">
        <f t="shared" si="0"/>
        <v>0</v>
      </c>
      <c r="R21" s="58"/>
      <c r="S21" s="58"/>
      <c r="T21" s="58"/>
      <c r="U21" s="58"/>
      <c r="V21" s="58"/>
      <c r="W21" s="58"/>
      <c r="X21" s="58"/>
      <c r="Y21" s="58"/>
      <c r="Z21" s="61"/>
      <c r="AA21" s="62"/>
    </row>
    <row r="22" spans="1:27" s="54" customFormat="1" ht="24.75" customHeight="1">
      <c r="A22" s="55">
        <v>16</v>
      </c>
      <c r="B22" s="73"/>
      <c r="C22" s="75"/>
      <c r="D22" s="56"/>
      <c r="E22" s="56"/>
      <c r="F22" s="57"/>
      <c r="G22" s="58"/>
      <c r="H22" s="58"/>
      <c r="I22" s="58"/>
      <c r="J22" s="58"/>
      <c r="K22" s="58"/>
      <c r="L22" s="58"/>
      <c r="M22" s="58"/>
      <c r="N22" s="58"/>
      <c r="O22" s="58"/>
      <c r="P22" s="59"/>
      <c r="Q22" s="60">
        <f t="shared" si="0"/>
        <v>0</v>
      </c>
      <c r="R22" s="58"/>
      <c r="S22" s="58"/>
      <c r="T22" s="58"/>
      <c r="U22" s="58"/>
      <c r="V22" s="58"/>
      <c r="W22" s="58"/>
      <c r="X22" s="58"/>
      <c r="Y22" s="58"/>
      <c r="Z22" s="61"/>
      <c r="AA22" s="62"/>
    </row>
    <row r="23" spans="1:27" s="54" customFormat="1" ht="24.75" customHeight="1">
      <c r="A23" s="55">
        <v>17</v>
      </c>
      <c r="B23" s="73"/>
      <c r="C23" s="75"/>
      <c r="D23" s="56"/>
      <c r="E23" s="56"/>
      <c r="F23" s="57"/>
      <c r="G23" s="58"/>
      <c r="H23" s="58"/>
      <c r="I23" s="58"/>
      <c r="J23" s="58"/>
      <c r="K23" s="58"/>
      <c r="L23" s="58"/>
      <c r="M23" s="58"/>
      <c r="N23" s="58"/>
      <c r="O23" s="58"/>
      <c r="P23" s="59"/>
      <c r="Q23" s="60">
        <f t="shared" si="0"/>
        <v>0</v>
      </c>
      <c r="R23" s="58"/>
      <c r="S23" s="58"/>
      <c r="T23" s="58"/>
      <c r="U23" s="58"/>
      <c r="V23" s="58"/>
      <c r="W23" s="58"/>
      <c r="X23" s="58"/>
      <c r="Y23" s="58"/>
      <c r="Z23" s="61"/>
      <c r="AA23" s="62"/>
    </row>
    <row r="24" spans="1:27" s="54" customFormat="1" ht="24.75" customHeight="1">
      <c r="A24" s="55">
        <v>18</v>
      </c>
      <c r="B24" s="73"/>
      <c r="C24" s="75"/>
      <c r="D24" s="56"/>
      <c r="E24" s="56"/>
      <c r="F24" s="57"/>
      <c r="G24" s="58"/>
      <c r="H24" s="58"/>
      <c r="I24" s="58"/>
      <c r="J24" s="58"/>
      <c r="K24" s="58"/>
      <c r="L24" s="58"/>
      <c r="M24" s="58"/>
      <c r="N24" s="58"/>
      <c r="O24" s="58"/>
      <c r="P24" s="59"/>
      <c r="Q24" s="60">
        <f t="shared" si="0"/>
        <v>0</v>
      </c>
      <c r="R24" s="58"/>
      <c r="S24" s="58"/>
      <c r="T24" s="58"/>
      <c r="U24" s="58"/>
      <c r="V24" s="58"/>
      <c r="W24" s="58"/>
      <c r="X24" s="58"/>
      <c r="Y24" s="58"/>
      <c r="Z24" s="61"/>
      <c r="AA24" s="62"/>
    </row>
    <row r="25" spans="1:27" s="54" customFormat="1" ht="24.75" customHeight="1">
      <c r="A25" s="55">
        <v>19</v>
      </c>
      <c r="B25" s="73"/>
      <c r="C25" s="75"/>
      <c r="D25" s="56"/>
      <c r="E25" s="56"/>
      <c r="F25" s="57"/>
      <c r="G25" s="58"/>
      <c r="H25" s="58"/>
      <c r="I25" s="58"/>
      <c r="J25" s="58"/>
      <c r="K25" s="58"/>
      <c r="L25" s="58"/>
      <c r="M25" s="58"/>
      <c r="N25" s="58"/>
      <c r="O25" s="58"/>
      <c r="P25" s="59"/>
      <c r="Q25" s="60">
        <f t="shared" si="0"/>
        <v>0</v>
      </c>
      <c r="R25" s="58"/>
      <c r="S25" s="58"/>
      <c r="T25" s="58"/>
      <c r="U25" s="58"/>
      <c r="V25" s="58"/>
      <c r="W25" s="58"/>
      <c r="X25" s="58"/>
      <c r="Y25" s="58"/>
      <c r="Z25" s="61"/>
      <c r="AA25" s="62"/>
    </row>
    <row r="26" spans="1:27" s="54" customFormat="1" ht="24.75" customHeight="1" thickBot="1">
      <c r="A26" s="55">
        <v>20</v>
      </c>
      <c r="B26" s="73"/>
      <c r="C26" s="75"/>
      <c r="D26" s="56"/>
      <c r="E26" s="56"/>
      <c r="F26" s="57"/>
      <c r="G26" s="58"/>
      <c r="H26" s="58"/>
      <c r="I26" s="58"/>
      <c r="J26" s="58"/>
      <c r="K26" s="58"/>
      <c r="L26" s="58"/>
      <c r="M26" s="58"/>
      <c r="N26" s="58"/>
      <c r="O26" s="58"/>
      <c r="P26" s="59"/>
      <c r="Q26" s="60">
        <f>SUM(R26:Y26)</f>
        <v>0</v>
      </c>
      <c r="R26" s="58"/>
      <c r="S26" s="58"/>
      <c r="T26" s="58"/>
      <c r="U26" s="58"/>
      <c r="V26" s="58"/>
      <c r="W26" s="58"/>
      <c r="X26" s="58"/>
      <c r="Y26" s="58"/>
      <c r="Z26" s="61"/>
      <c r="AA26" s="62"/>
    </row>
    <row r="27" spans="1:27" s="54" customFormat="1" ht="24.75" customHeight="1" thickTop="1">
      <c r="A27" s="63"/>
      <c r="B27" s="64" t="s">
        <v>2</v>
      </c>
      <c r="C27" s="77"/>
      <c r="D27" s="65">
        <f aca="true" t="shared" si="1" ref="D27:Y27">SUM(D7:D26)</f>
        <v>0</v>
      </c>
      <c r="E27" s="65">
        <f t="shared" si="1"/>
        <v>0</v>
      </c>
      <c r="F27" s="66">
        <f t="shared" si="1"/>
        <v>0</v>
      </c>
      <c r="G27" s="67">
        <f t="shared" si="1"/>
        <v>0</v>
      </c>
      <c r="H27" s="67">
        <f t="shared" si="1"/>
        <v>0</v>
      </c>
      <c r="I27" s="67">
        <f t="shared" si="1"/>
        <v>0</v>
      </c>
      <c r="J27" s="67">
        <f t="shared" si="1"/>
        <v>0</v>
      </c>
      <c r="K27" s="67">
        <f t="shared" si="1"/>
        <v>0</v>
      </c>
      <c r="L27" s="67">
        <f t="shared" si="1"/>
        <v>0</v>
      </c>
      <c r="M27" s="67">
        <f t="shared" si="1"/>
        <v>0</v>
      </c>
      <c r="N27" s="67">
        <f t="shared" si="1"/>
        <v>0</v>
      </c>
      <c r="O27" s="67">
        <f t="shared" si="1"/>
        <v>0</v>
      </c>
      <c r="P27" s="68">
        <f t="shared" si="1"/>
        <v>0</v>
      </c>
      <c r="Q27" s="66">
        <f t="shared" si="1"/>
        <v>0</v>
      </c>
      <c r="R27" s="67">
        <f t="shared" si="1"/>
        <v>0</v>
      </c>
      <c r="S27" s="67">
        <f t="shared" si="1"/>
        <v>0</v>
      </c>
      <c r="T27" s="67">
        <f t="shared" si="1"/>
        <v>0</v>
      </c>
      <c r="U27" s="67">
        <f t="shared" si="1"/>
        <v>0</v>
      </c>
      <c r="V27" s="67">
        <f t="shared" si="1"/>
        <v>0</v>
      </c>
      <c r="W27" s="67">
        <f t="shared" si="1"/>
        <v>0</v>
      </c>
      <c r="X27" s="67">
        <f t="shared" si="1"/>
        <v>0</v>
      </c>
      <c r="Y27" s="67">
        <f t="shared" si="1"/>
        <v>0</v>
      </c>
      <c r="Z27" s="118"/>
      <c r="AA27" s="119"/>
    </row>
  </sheetData>
  <sheetProtection/>
  <mergeCells count="27">
    <mergeCell ref="A1:C1"/>
    <mergeCell ref="T2:W2"/>
    <mergeCell ref="Q3:Y3"/>
    <mergeCell ref="F4:H4"/>
    <mergeCell ref="I4:J4"/>
    <mergeCell ref="K4:L4"/>
    <mergeCell ref="M4:N4"/>
    <mergeCell ref="O4:O5"/>
    <mergeCell ref="P4:P5"/>
    <mergeCell ref="Q4:Q5"/>
    <mergeCell ref="A3:A6"/>
    <mergeCell ref="B3:B6"/>
    <mergeCell ref="D3:D5"/>
    <mergeCell ref="E3:E5"/>
    <mergeCell ref="F3:P3"/>
    <mergeCell ref="O2:S2"/>
    <mergeCell ref="C3:C6"/>
    <mergeCell ref="Z3:AA3"/>
    <mergeCell ref="Z27:AA27"/>
    <mergeCell ref="D1:F1"/>
    <mergeCell ref="G1:H1"/>
    <mergeCell ref="I1:K1"/>
    <mergeCell ref="L1:M1"/>
    <mergeCell ref="N1:P1"/>
    <mergeCell ref="Q1:R1"/>
    <mergeCell ref="S1:U1"/>
    <mergeCell ref="G2:N2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A27"/>
  <sheetViews>
    <sheetView zoomScale="80" zoomScaleNormal="80" zoomScalePageLayoutView="0" workbookViewId="0" topLeftCell="A1">
      <pane xSplit="2" ySplit="1" topLeftCell="C2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X22" sqref="X22"/>
    </sheetView>
  </sheetViews>
  <sheetFormatPr defaultColWidth="9.00390625" defaultRowHeight="13.5"/>
  <cols>
    <col min="1" max="1" width="5.625" style="69" customWidth="1"/>
    <col min="2" max="2" width="15.625" style="23" customWidth="1"/>
    <col min="3" max="3" width="7.25390625" style="23" customWidth="1"/>
    <col min="4" max="25" width="7.125" style="23" customWidth="1"/>
    <col min="26" max="27" width="50.625" style="23" customWidth="1"/>
    <col min="28" max="16384" width="9.00390625" style="23" customWidth="1"/>
  </cols>
  <sheetData>
    <row r="1" spans="1:25" ht="30" customHeight="1">
      <c r="A1" s="152" t="s">
        <v>57</v>
      </c>
      <c r="B1" s="153"/>
      <c r="C1" s="154"/>
      <c r="D1" s="117">
        <f>'第１四半期入力シート'!C1</f>
        <v>0</v>
      </c>
      <c r="E1" s="117"/>
      <c r="F1" s="117"/>
      <c r="G1" s="116" t="s">
        <v>34</v>
      </c>
      <c r="H1" s="116"/>
      <c r="I1" s="117">
        <f>'第１四半期入力シート'!H1</f>
        <v>0</v>
      </c>
      <c r="J1" s="117"/>
      <c r="K1" s="117"/>
      <c r="L1" s="131"/>
      <c r="M1" s="132"/>
      <c r="N1" s="133"/>
      <c r="O1" s="133"/>
      <c r="P1" s="133"/>
      <c r="Q1" s="132"/>
      <c r="R1" s="132"/>
      <c r="S1" s="145"/>
      <c r="T1" s="145"/>
      <c r="U1" s="145"/>
      <c r="V1" s="22"/>
      <c r="W1" s="22"/>
      <c r="X1" s="22"/>
      <c r="Y1" s="22"/>
    </row>
    <row r="2" spans="1:25" ht="45" customHeight="1">
      <c r="A2" s="24"/>
      <c r="B2" s="24"/>
      <c r="C2" s="24"/>
      <c r="D2" s="24" t="s">
        <v>39</v>
      </c>
      <c r="E2" s="24">
        <f>'第１四半期入力シート'!D2</f>
        <v>0</v>
      </c>
      <c r="F2" s="24" t="s">
        <v>74</v>
      </c>
      <c r="G2" s="130" t="s">
        <v>76</v>
      </c>
      <c r="H2" s="130"/>
      <c r="I2" s="130"/>
      <c r="J2" s="130"/>
      <c r="K2" s="130"/>
      <c r="L2" s="130"/>
      <c r="M2" s="130"/>
      <c r="N2" s="130"/>
      <c r="O2" s="134" t="s">
        <v>97</v>
      </c>
      <c r="P2" s="134"/>
      <c r="Q2" s="134"/>
      <c r="R2" s="134"/>
      <c r="S2" s="134"/>
      <c r="T2" s="134" t="s">
        <v>96</v>
      </c>
      <c r="U2" s="134"/>
      <c r="V2" s="134"/>
      <c r="W2" s="134"/>
      <c r="X2" s="24"/>
      <c r="Y2" s="22"/>
    </row>
    <row r="3" spans="1:27" s="26" customFormat="1" ht="18.75" customHeight="1">
      <c r="A3" s="135" t="s">
        <v>63</v>
      </c>
      <c r="B3" s="137" t="s">
        <v>73</v>
      </c>
      <c r="C3" s="149" t="s">
        <v>109</v>
      </c>
      <c r="D3" s="135" t="s">
        <v>5</v>
      </c>
      <c r="E3" s="142" t="s">
        <v>42</v>
      </c>
      <c r="F3" s="124" t="s">
        <v>75</v>
      </c>
      <c r="G3" s="125"/>
      <c r="H3" s="125"/>
      <c r="I3" s="125"/>
      <c r="J3" s="125"/>
      <c r="K3" s="125"/>
      <c r="L3" s="125"/>
      <c r="M3" s="125"/>
      <c r="N3" s="125"/>
      <c r="O3" s="125"/>
      <c r="P3" s="126"/>
      <c r="Q3" s="124" t="s">
        <v>70</v>
      </c>
      <c r="R3" s="125"/>
      <c r="S3" s="125"/>
      <c r="T3" s="125"/>
      <c r="U3" s="125"/>
      <c r="V3" s="125"/>
      <c r="W3" s="125"/>
      <c r="X3" s="125"/>
      <c r="Y3" s="121"/>
      <c r="Z3" s="120" t="s">
        <v>95</v>
      </c>
      <c r="AA3" s="121"/>
    </row>
    <row r="4" spans="1:27" s="26" customFormat="1" ht="18.75" customHeight="1">
      <c r="A4" s="136"/>
      <c r="B4" s="138"/>
      <c r="C4" s="150"/>
      <c r="D4" s="136"/>
      <c r="E4" s="143"/>
      <c r="F4" s="127" t="s">
        <v>85</v>
      </c>
      <c r="G4" s="128"/>
      <c r="H4" s="128"/>
      <c r="I4" s="129" t="s">
        <v>86</v>
      </c>
      <c r="J4" s="128"/>
      <c r="K4" s="129" t="s">
        <v>87</v>
      </c>
      <c r="L4" s="128"/>
      <c r="M4" s="120" t="s">
        <v>88</v>
      </c>
      <c r="N4" s="125"/>
      <c r="O4" s="135" t="s">
        <v>89</v>
      </c>
      <c r="P4" s="147" t="s">
        <v>90</v>
      </c>
      <c r="Q4" s="155" t="s">
        <v>71</v>
      </c>
      <c r="R4" s="70" t="s">
        <v>11</v>
      </c>
      <c r="S4" s="70" t="s">
        <v>12</v>
      </c>
      <c r="T4" s="70" t="s">
        <v>13</v>
      </c>
      <c r="U4" s="70" t="s">
        <v>14</v>
      </c>
      <c r="V4" s="70" t="s">
        <v>9</v>
      </c>
      <c r="W4" s="70" t="s">
        <v>10</v>
      </c>
      <c r="X4" s="70" t="s">
        <v>15</v>
      </c>
      <c r="Y4" s="70" t="s">
        <v>16</v>
      </c>
      <c r="Z4" s="28" t="s">
        <v>92</v>
      </c>
      <c r="AA4" s="29" t="s">
        <v>93</v>
      </c>
    </row>
    <row r="5" spans="1:27" s="26" customFormat="1" ht="33.75" customHeight="1">
      <c r="A5" s="136"/>
      <c r="B5" s="138"/>
      <c r="C5" s="150"/>
      <c r="D5" s="146"/>
      <c r="E5" s="144"/>
      <c r="F5" s="30" t="s">
        <v>4</v>
      </c>
      <c r="G5" s="31" t="s">
        <v>8</v>
      </c>
      <c r="H5" s="32" t="s">
        <v>3</v>
      </c>
      <c r="I5" s="33" t="s">
        <v>4</v>
      </c>
      <c r="J5" s="34" t="s">
        <v>3</v>
      </c>
      <c r="K5" s="33" t="s">
        <v>4</v>
      </c>
      <c r="L5" s="33" t="s">
        <v>3</v>
      </c>
      <c r="M5" s="35" t="s">
        <v>4</v>
      </c>
      <c r="N5" s="35" t="s">
        <v>3</v>
      </c>
      <c r="O5" s="146"/>
      <c r="P5" s="148"/>
      <c r="Q5" s="123"/>
      <c r="R5" s="36" t="s">
        <v>43</v>
      </c>
      <c r="S5" s="36" t="s">
        <v>6</v>
      </c>
      <c r="T5" s="36" t="s">
        <v>45</v>
      </c>
      <c r="U5" s="36" t="s">
        <v>72</v>
      </c>
      <c r="V5" s="36" t="s">
        <v>7</v>
      </c>
      <c r="W5" s="36" t="s">
        <v>44</v>
      </c>
      <c r="X5" s="36" t="s">
        <v>46</v>
      </c>
      <c r="Y5" s="36" t="s">
        <v>47</v>
      </c>
      <c r="Z5" s="37" t="s">
        <v>91</v>
      </c>
      <c r="AA5" s="35" t="s">
        <v>91</v>
      </c>
    </row>
    <row r="6" spans="1:27" s="45" customFormat="1" ht="20.25" customHeight="1" thickBot="1">
      <c r="A6" s="136"/>
      <c r="B6" s="138"/>
      <c r="C6" s="151"/>
      <c r="D6" s="76" t="s">
        <v>17</v>
      </c>
      <c r="E6" s="38" t="s">
        <v>0</v>
      </c>
      <c r="F6" s="39" t="s">
        <v>0</v>
      </c>
      <c r="G6" s="40" t="s">
        <v>0</v>
      </c>
      <c r="H6" s="38" t="s">
        <v>0</v>
      </c>
      <c r="I6" s="40" t="s">
        <v>0</v>
      </c>
      <c r="J6" s="40" t="s">
        <v>0</v>
      </c>
      <c r="K6" s="40" t="s">
        <v>0</v>
      </c>
      <c r="L6" s="40" t="s">
        <v>0</v>
      </c>
      <c r="M6" s="40" t="s">
        <v>0</v>
      </c>
      <c r="N6" s="40" t="s">
        <v>0</v>
      </c>
      <c r="O6" s="40" t="s">
        <v>0</v>
      </c>
      <c r="P6" s="41" t="s">
        <v>0</v>
      </c>
      <c r="Q6" s="39" t="s">
        <v>1</v>
      </c>
      <c r="R6" s="42" t="s">
        <v>1</v>
      </c>
      <c r="S6" s="40" t="s">
        <v>1</v>
      </c>
      <c r="T6" s="40" t="s">
        <v>1</v>
      </c>
      <c r="U6" s="40" t="s">
        <v>1</v>
      </c>
      <c r="V6" s="40" t="s">
        <v>1</v>
      </c>
      <c r="W6" s="40" t="s">
        <v>1</v>
      </c>
      <c r="X6" s="40" t="s">
        <v>1</v>
      </c>
      <c r="Y6" s="40" t="s">
        <v>1</v>
      </c>
      <c r="Z6" s="43" t="s">
        <v>94</v>
      </c>
      <c r="AA6" s="44" t="s">
        <v>94</v>
      </c>
    </row>
    <row r="7" spans="1:27" s="54" customFormat="1" ht="24.75" customHeight="1" thickTop="1">
      <c r="A7" s="46">
        <v>1</v>
      </c>
      <c r="B7" s="72"/>
      <c r="C7" s="74"/>
      <c r="D7" s="47"/>
      <c r="E7" s="47"/>
      <c r="F7" s="48"/>
      <c r="G7" s="49"/>
      <c r="H7" s="49"/>
      <c r="I7" s="49"/>
      <c r="J7" s="49"/>
      <c r="K7" s="49"/>
      <c r="L7" s="49"/>
      <c r="M7" s="49"/>
      <c r="N7" s="49"/>
      <c r="O7" s="49"/>
      <c r="P7" s="50"/>
      <c r="Q7" s="51">
        <f aca="true" t="shared" si="0" ref="Q7:Q25">SUM(R7:Y7)</f>
        <v>0</v>
      </c>
      <c r="R7" s="49"/>
      <c r="S7" s="49"/>
      <c r="T7" s="49"/>
      <c r="U7" s="49"/>
      <c r="V7" s="49"/>
      <c r="W7" s="49"/>
      <c r="X7" s="49"/>
      <c r="Y7" s="49"/>
      <c r="Z7" s="52"/>
      <c r="AA7" s="53"/>
    </row>
    <row r="8" spans="1:27" s="54" customFormat="1" ht="24.75" customHeight="1">
      <c r="A8" s="55">
        <v>2</v>
      </c>
      <c r="B8" s="73"/>
      <c r="C8" s="75"/>
      <c r="D8" s="56"/>
      <c r="E8" s="56"/>
      <c r="F8" s="57"/>
      <c r="G8" s="58"/>
      <c r="H8" s="58"/>
      <c r="I8" s="58"/>
      <c r="J8" s="58"/>
      <c r="K8" s="58"/>
      <c r="L8" s="58"/>
      <c r="M8" s="58"/>
      <c r="N8" s="58"/>
      <c r="O8" s="58"/>
      <c r="P8" s="59"/>
      <c r="Q8" s="60">
        <f t="shared" si="0"/>
        <v>0</v>
      </c>
      <c r="R8" s="58"/>
      <c r="S8" s="58"/>
      <c r="T8" s="58"/>
      <c r="U8" s="58"/>
      <c r="V8" s="58"/>
      <c r="W8" s="58"/>
      <c r="X8" s="58"/>
      <c r="Y8" s="58"/>
      <c r="Z8" s="61"/>
      <c r="AA8" s="62"/>
    </row>
    <row r="9" spans="1:27" s="54" customFormat="1" ht="24.75" customHeight="1">
      <c r="A9" s="55">
        <v>3</v>
      </c>
      <c r="B9" s="73"/>
      <c r="C9" s="75"/>
      <c r="D9" s="56"/>
      <c r="E9" s="56"/>
      <c r="F9" s="57"/>
      <c r="G9" s="58"/>
      <c r="H9" s="58"/>
      <c r="I9" s="58"/>
      <c r="J9" s="58"/>
      <c r="K9" s="58"/>
      <c r="L9" s="58"/>
      <c r="M9" s="58"/>
      <c r="N9" s="58"/>
      <c r="O9" s="58"/>
      <c r="P9" s="59"/>
      <c r="Q9" s="60">
        <f t="shared" si="0"/>
        <v>0</v>
      </c>
      <c r="R9" s="58"/>
      <c r="S9" s="58"/>
      <c r="T9" s="58"/>
      <c r="U9" s="58"/>
      <c r="V9" s="58"/>
      <c r="W9" s="58"/>
      <c r="X9" s="58"/>
      <c r="Y9" s="58"/>
      <c r="Z9" s="61"/>
      <c r="AA9" s="62"/>
    </row>
    <row r="10" spans="1:27" s="54" customFormat="1" ht="24.75" customHeight="1">
      <c r="A10" s="55">
        <v>4</v>
      </c>
      <c r="B10" s="73"/>
      <c r="C10" s="75"/>
      <c r="D10" s="56"/>
      <c r="E10" s="56"/>
      <c r="F10" s="57"/>
      <c r="G10" s="58"/>
      <c r="H10" s="58"/>
      <c r="I10" s="58"/>
      <c r="J10" s="58"/>
      <c r="K10" s="58"/>
      <c r="L10" s="58"/>
      <c r="M10" s="58"/>
      <c r="N10" s="58"/>
      <c r="O10" s="58"/>
      <c r="P10" s="59"/>
      <c r="Q10" s="60">
        <f t="shared" si="0"/>
        <v>0</v>
      </c>
      <c r="R10" s="58"/>
      <c r="S10" s="58"/>
      <c r="T10" s="58"/>
      <c r="U10" s="58"/>
      <c r="V10" s="58"/>
      <c r="W10" s="58"/>
      <c r="X10" s="58"/>
      <c r="Y10" s="58"/>
      <c r="Z10" s="61"/>
      <c r="AA10" s="62"/>
    </row>
    <row r="11" spans="1:27" s="54" customFormat="1" ht="24.75" customHeight="1">
      <c r="A11" s="55">
        <v>5</v>
      </c>
      <c r="B11" s="73"/>
      <c r="C11" s="75"/>
      <c r="D11" s="56"/>
      <c r="E11" s="56"/>
      <c r="F11" s="57"/>
      <c r="G11" s="58"/>
      <c r="H11" s="58"/>
      <c r="I11" s="58"/>
      <c r="J11" s="58"/>
      <c r="K11" s="58"/>
      <c r="L11" s="58"/>
      <c r="M11" s="58"/>
      <c r="N11" s="58"/>
      <c r="O11" s="58"/>
      <c r="P11" s="59"/>
      <c r="Q11" s="60">
        <f t="shared" si="0"/>
        <v>0</v>
      </c>
      <c r="R11" s="58"/>
      <c r="S11" s="58"/>
      <c r="T11" s="58"/>
      <c r="U11" s="58"/>
      <c r="V11" s="58"/>
      <c r="W11" s="58"/>
      <c r="X11" s="58"/>
      <c r="Y11" s="58"/>
      <c r="Z11" s="61"/>
      <c r="AA11" s="62"/>
    </row>
    <row r="12" spans="1:27" s="54" customFormat="1" ht="24.75" customHeight="1">
      <c r="A12" s="55">
        <v>6</v>
      </c>
      <c r="B12" s="73"/>
      <c r="C12" s="75"/>
      <c r="D12" s="56"/>
      <c r="E12" s="56"/>
      <c r="F12" s="57"/>
      <c r="G12" s="58"/>
      <c r="H12" s="58"/>
      <c r="I12" s="58"/>
      <c r="J12" s="58"/>
      <c r="K12" s="58"/>
      <c r="L12" s="58"/>
      <c r="M12" s="58"/>
      <c r="N12" s="58"/>
      <c r="O12" s="58"/>
      <c r="P12" s="59"/>
      <c r="Q12" s="60">
        <f t="shared" si="0"/>
        <v>0</v>
      </c>
      <c r="R12" s="58"/>
      <c r="S12" s="58"/>
      <c r="T12" s="58"/>
      <c r="U12" s="58"/>
      <c r="V12" s="58"/>
      <c r="W12" s="58"/>
      <c r="X12" s="58"/>
      <c r="Y12" s="58"/>
      <c r="Z12" s="61"/>
      <c r="AA12" s="62"/>
    </row>
    <row r="13" spans="1:27" s="54" customFormat="1" ht="24.75" customHeight="1">
      <c r="A13" s="55">
        <v>7</v>
      </c>
      <c r="B13" s="73"/>
      <c r="C13" s="75"/>
      <c r="D13" s="56"/>
      <c r="E13" s="56"/>
      <c r="F13" s="57"/>
      <c r="G13" s="58"/>
      <c r="H13" s="58"/>
      <c r="I13" s="58"/>
      <c r="J13" s="58"/>
      <c r="K13" s="58"/>
      <c r="L13" s="58"/>
      <c r="M13" s="58"/>
      <c r="N13" s="58"/>
      <c r="O13" s="58"/>
      <c r="P13" s="59"/>
      <c r="Q13" s="60">
        <f t="shared" si="0"/>
        <v>0</v>
      </c>
      <c r="R13" s="58"/>
      <c r="S13" s="58"/>
      <c r="T13" s="58"/>
      <c r="U13" s="58"/>
      <c r="V13" s="58"/>
      <c r="W13" s="58"/>
      <c r="X13" s="58"/>
      <c r="Y13" s="58"/>
      <c r="Z13" s="61"/>
      <c r="AA13" s="62"/>
    </row>
    <row r="14" spans="1:27" s="54" customFormat="1" ht="24.75" customHeight="1">
      <c r="A14" s="55">
        <v>8</v>
      </c>
      <c r="B14" s="73"/>
      <c r="C14" s="75"/>
      <c r="D14" s="56"/>
      <c r="E14" s="56"/>
      <c r="F14" s="57"/>
      <c r="G14" s="58"/>
      <c r="H14" s="58"/>
      <c r="I14" s="58"/>
      <c r="J14" s="58"/>
      <c r="K14" s="58"/>
      <c r="L14" s="58"/>
      <c r="M14" s="58"/>
      <c r="N14" s="58"/>
      <c r="O14" s="58"/>
      <c r="P14" s="59"/>
      <c r="Q14" s="60">
        <f t="shared" si="0"/>
        <v>0</v>
      </c>
      <c r="R14" s="58"/>
      <c r="S14" s="58"/>
      <c r="T14" s="58"/>
      <c r="U14" s="58"/>
      <c r="V14" s="58"/>
      <c r="W14" s="58"/>
      <c r="X14" s="58"/>
      <c r="Y14" s="58"/>
      <c r="Z14" s="61"/>
      <c r="AA14" s="62"/>
    </row>
    <row r="15" spans="1:27" s="54" customFormat="1" ht="24.75" customHeight="1">
      <c r="A15" s="55">
        <v>9</v>
      </c>
      <c r="B15" s="73"/>
      <c r="C15" s="75"/>
      <c r="D15" s="56"/>
      <c r="E15" s="56"/>
      <c r="F15" s="57"/>
      <c r="G15" s="58"/>
      <c r="H15" s="58"/>
      <c r="I15" s="58"/>
      <c r="J15" s="58"/>
      <c r="K15" s="58"/>
      <c r="L15" s="58"/>
      <c r="M15" s="58"/>
      <c r="N15" s="58"/>
      <c r="O15" s="58"/>
      <c r="P15" s="59"/>
      <c r="Q15" s="60">
        <f t="shared" si="0"/>
        <v>0</v>
      </c>
      <c r="R15" s="58"/>
      <c r="S15" s="58"/>
      <c r="T15" s="58"/>
      <c r="U15" s="58"/>
      <c r="V15" s="58"/>
      <c r="W15" s="58"/>
      <c r="X15" s="58"/>
      <c r="Y15" s="58"/>
      <c r="Z15" s="61"/>
      <c r="AA15" s="62"/>
    </row>
    <row r="16" spans="1:27" s="54" customFormat="1" ht="24.75" customHeight="1">
      <c r="A16" s="55">
        <v>10</v>
      </c>
      <c r="B16" s="73"/>
      <c r="C16" s="75"/>
      <c r="D16" s="56"/>
      <c r="E16" s="56"/>
      <c r="F16" s="57"/>
      <c r="G16" s="58"/>
      <c r="H16" s="58"/>
      <c r="I16" s="58"/>
      <c r="J16" s="58"/>
      <c r="K16" s="58"/>
      <c r="L16" s="58"/>
      <c r="M16" s="58"/>
      <c r="N16" s="58"/>
      <c r="O16" s="58"/>
      <c r="P16" s="59"/>
      <c r="Q16" s="60">
        <f t="shared" si="0"/>
        <v>0</v>
      </c>
      <c r="R16" s="58"/>
      <c r="S16" s="58"/>
      <c r="T16" s="58"/>
      <c r="U16" s="58"/>
      <c r="V16" s="58"/>
      <c r="W16" s="58"/>
      <c r="X16" s="58"/>
      <c r="Y16" s="58"/>
      <c r="Z16" s="61"/>
      <c r="AA16" s="62"/>
    </row>
    <row r="17" spans="1:27" s="54" customFormat="1" ht="24.75" customHeight="1">
      <c r="A17" s="55">
        <v>11</v>
      </c>
      <c r="B17" s="73"/>
      <c r="C17" s="75"/>
      <c r="D17" s="56"/>
      <c r="E17" s="56"/>
      <c r="F17" s="57"/>
      <c r="G17" s="58"/>
      <c r="H17" s="58"/>
      <c r="I17" s="58"/>
      <c r="J17" s="58"/>
      <c r="K17" s="58"/>
      <c r="L17" s="58"/>
      <c r="M17" s="58"/>
      <c r="N17" s="58"/>
      <c r="O17" s="58"/>
      <c r="P17" s="59"/>
      <c r="Q17" s="60">
        <f t="shared" si="0"/>
        <v>0</v>
      </c>
      <c r="R17" s="58"/>
      <c r="S17" s="58"/>
      <c r="T17" s="58"/>
      <c r="U17" s="58"/>
      <c r="V17" s="58"/>
      <c r="W17" s="58"/>
      <c r="X17" s="58"/>
      <c r="Y17" s="58"/>
      <c r="Z17" s="61"/>
      <c r="AA17" s="62"/>
    </row>
    <row r="18" spans="1:27" s="54" customFormat="1" ht="24.75" customHeight="1">
      <c r="A18" s="55">
        <v>12</v>
      </c>
      <c r="B18" s="73"/>
      <c r="C18" s="75"/>
      <c r="D18" s="56"/>
      <c r="E18" s="56"/>
      <c r="F18" s="57"/>
      <c r="G18" s="58"/>
      <c r="H18" s="58"/>
      <c r="I18" s="58"/>
      <c r="J18" s="58"/>
      <c r="K18" s="58"/>
      <c r="L18" s="58"/>
      <c r="M18" s="58"/>
      <c r="N18" s="58"/>
      <c r="O18" s="58"/>
      <c r="P18" s="59"/>
      <c r="Q18" s="60">
        <f t="shared" si="0"/>
        <v>0</v>
      </c>
      <c r="R18" s="58"/>
      <c r="S18" s="58"/>
      <c r="T18" s="58"/>
      <c r="U18" s="58"/>
      <c r="V18" s="58"/>
      <c r="W18" s="58"/>
      <c r="X18" s="58"/>
      <c r="Y18" s="58"/>
      <c r="Z18" s="61"/>
      <c r="AA18" s="62"/>
    </row>
    <row r="19" spans="1:27" s="54" customFormat="1" ht="24.75" customHeight="1">
      <c r="A19" s="55">
        <v>13</v>
      </c>
      <c r="B19" s="73"/>
      <c r="C19" s="75"/>
      <c r="D19" s="56"/>
      <c r="E19" s="56"/>
      <c r="F19" s="57"/>
      <c r="G19" s="58"/>
      <c r="H19" s="58"/>
      <c r="I19" s="58"/>
      <c r="J19" s="58"/>
      <c r="K19" s="58"/>
      <c r="L19" s="58"/>
      <c r="M19" s="58"/>
      <c r="N19" s="58"/>
      <c r="O19" s="58"/>
      <c r="P19" s="59"/>
      <c r="Q19" s="60">
        <f t="shared" si="0"/>
        <v>0</v>
      </c>
      <c r="R19" s="58"/>
      <c r="S19" s="58"/>
      <c r="T19" s="58"/>
      <c r="U19" s="58"/>
      <c r="V19" s="58"/>
      <c r="W19" s="58"/>
      <c r="X19" s="58"/>
      <c r="Y19" s="58"/>
      <c r="Z19" s="61"/>
      <c r="AA19" s="62"/>
    </row>
    <row r="20" spans="1:27" s="54" customFormat="1" ht="24.75" customHeight="1">
      <c r="A20" s="55">
        <v>14</v>
      </c>
      <c r="B20" s="73"/>
      <c r="C20" s="75"/>
      <c r="D20" s="56"/>
      <c r="E20" s="56"/>
      <c r="F20" s="57"/>
      <c r="G20" s="58"/>
      <c r="H20" s="58"/>
      <c r="I20" s="58"/>
      <c r="J20" s="58"/>
      <c r="K20" s="58"/>
      <c r="L20" s="58"/>
      <c r="M20" s="58"/>
      <c r="N20" s="58"/>
      <c r="O20" s="58"/>
      <c r="P20" s="59"/>
      <c r="Q20" s="60">
        <f t="shared" si="0"/>
        <v>0</v>
      </c>
      <c r="R20" s="58"/>
      <c r="S20" s="58"/>
      <c r="T20" s="58"/>
      <c r="U20" s="58"/>
      <c r="V20" s="58"/>
      <c r="W20" s="58"/>
      <c r="X20" s="58"/>
      <c r="Y20" s="58"/>
      <c r="Z20" s="61"/>
      <c r="AA20" s="62"/>
    </row>
    <row r="21" spans="1:27" s="54" customFormat="1" ht="24.75" customHeight="1">
      <c r="A21" s="55">
        <v>15</v>
      </c>
      <c r="B21" s="73"/>
      <c r="C21" s="75"/>
      <c r="D21" s="56"/>
      <c r="E21" s="56"/>
      <c r="F21" s="57"/>
      <c r="G21" s="58"/>
      <c r="H21" s="58"/>
      <c r="I21" s="58"/>
      <c r="J21" s="58"/>
      <c r="K21" s="58"/>
      <c r="L21" s="58"/>
      <c r="M21" s="58"/>
      <c r="N21" s="58"/>
      <c r="O21" s="58"/>
      <c r="P21" s="59"/>
      <c r="Q21" s="60">
        <f t="shared" si="0"/>
        <v>0</v>
      </c>
      <c r="R21" s="58"/>
      <c r="S21" s="58"/>
      <c r="T21" s="58"/>
      <c r="U21" s="58"/>
      <c r="V21" s="58"/>
      <c r="W21" s="58"/>
      <c r="X21" s="58"/>
      <c r="Y21" s="58"/>
      <c r="Z21" s="61"/>
      <c r="AA21" s="62"/>
    </row>
    <row r="22" spans="1:27" s="54" customFormat="1" ht="24.75" customHeight="1">
      <c r="A22" s="55">
        <v>16</v>
      </c>
      <c r="B22" s="73"/>
      <c r="C22" s="75"/>
      <c r="D22" s="56"/>
      <c r="E22" s="56"/>
      <c r="F22" s="57"/>
      <c r="G22" s="58"/>
      <c r="H22" s="58"/>
      <c r="I22" s="58"/>
      <c r="J22" s="58"/>
      <c r="K22" s="58"/>
      <c r="L22" s="58"/>
      <c r="M22" s="58"/>
      <c r="N22" s="58"/>
      <c r="O22" s="58"/>
      <c r="P22" s="59"/>
      <c r="Q22" s="60">
        <f t="shared" si="0"/>
        <v>0</v>
      </c>
      <c r="R22" s="58"/>
      <c r="S22" s="58"/>
      <c r="T22" s="58"/>
      <c r="U22" s="58"/>
      <c r="V22" s="58"/>
      <c r="W22" s="58"/>
      <c r="X22" s="58"/>
      <c r="Y22" s="58"/>
      <c r="Z22" s="61"/>
      <c r="AA22" s="62"/>
    </row>
    <row r="23" spans="1:27" s="54" customFormat="1" ht="24.75" customHeight="1">
      <c r="A23" s="55">
        <v>17</v>
      </c>
      <c r="B23" s="73"/>
      <c r="C23" s="75"/>
      <c r="D23" s="56"/>
      <c r="E23" s="56"/>
      <c r="F23" s="57"/>
      <c r="G23" s="58"/>
      <c r="H23" s="58"/>
      <c r="I23" s="58"/>
      <c r="J23" s="58"/>
      <c r="K23" s="58"/>
      <c r="L23" s="58"/>
      <c r="M23" s="58"/>
      <c r="N23" s="58"/>
      <c r="O23" s="58"/>
      <c r="P23" s="59"/>
      <c r="Q23" s="60">
        <f t="shared" si="0"/>
        <v>0</v>
      </c>
      <c r="R23" s="58"/>
      <c r="S23" s="58"/>
      <c r="T23" s="58"/>
      <c r="U23" s="58"/>
      <c r="V23" s="58"/>
      <c r="W23" s="58"/>
      <c r="X23" s="58"/>
      <c r="Y23" s="58"/>
      <c r="Z23" s="61"/>
      <c r="AA23" s="62"/>
    </row>
    <row r="24" spans="1:27" s="54" customFormat="1" ht="24.75" customHeight="1">
      <c r="A24" s="55">
        <v>18</v>
      </c>
      <c r="B24" s="73"/>
      <c r="C24" s="75"/>
      <c r="D24" s="56"/>
      <c r="E24" s="56"/>
      <c r="F24" s="57"/>
      <c r="G24" s="58"/>
      <c r="H24" s="58"/>
      <c r="I24" s="58"/>
      <c r="J24" s="58"/>
      <c r="K24" s="58"/>
      <c r="L24" s="58"/>
      <c r="M24" s="58"/>
      <c r="N24" s="58"/>
      <c r="O24" s="58"/>
      <c r="P24" s="59"/>
      <c r="Q24" s="60">
        <f t="shared" si="0"/>
        <v>0</v>
      </c>
      <c r="R24" s="58"/>
      <c r="S24" s="58"/>
      <c r="T24" s="58"/>
      <c r="U24" s="58"/>
      <c r="V24" s="58"/>
      <c r="W24" s="58"/>
      <c r="X24" s="58"/>
      <c r="Y24" s="58"/>
      <c r="Z24" s="61"/>
      <c r="AA24" s="62"/>
    </row>
    <row r="25" spans="1:27" s="54" customFormat="1" ht="24.75" customHeight="1">
      <c r="A25" s="55">
        <v>19</v>
      </c>
      <c r="B25" s="73"/>
      <c r="C25" s="75"/>
      <c r="D25" s="56"/>
      <c r="E25" s="56"/>
      <c r="F25" s="57"/>
      <c r="G25" s="58"/>
      <c r="H25" s="58"/>
      <c r="I25" s="58"/>
      <c r="J25" s="58"/>
      <c r="K25" s="58"/>
      <c r="L25" s="58"/>
      <c r="M25" s="58"/>
      <c r="N25" s="58"/>
      <c r="O25" s="58"/>
      <c r="P25" s="59"/>
      <c r="Q25" s="60">
        <f t="shared" si="0"/>
        <v>0</v>
      </c>
      <c r="R25" s="58"/>
      <c r="S25" s="58"/>
      <c r="T25" s="58"/>
      <c r="U25" s="58"/>
      <c r="V25" s="58"/>
      <c r="W25" s="58"/>
      <c r="X25" s="58"/>
      <c r="Y25" s="58"/>
      <c r="Z25" s="61"/>
      <c r="AA25" s="62"/>
    </row>
    <row r="26" spans="1:27" s="54" customFormat="1" ht="24.75" customHeight="1" thickBot="1">
      <c r="A26" s="55">
        <v>20</v>
      </c>
      <c r="B26" s="73"/>
      <c r="C26" s="75"/>
      <c r="D26" s="56"/>
      <c r="E26" s="56"/>
      <c r="F26" s="57"/>
      <c r="G26" s="58"/>
      <c r="H26" s="58"/>
      <c r="I26" s="58"/>
      <c r="J26" s="58"/>
      <c r="K26" s="58"/>
      <c r="L26" s="58"/>
      <c r="M26" s="58"/>
      <c r="N26" s="58"/>
      <c r="O26" s="58"/>
      <c r="P26" s="59"/>
      <c r="Q26" s="60">
        <f>SUM(R26:Y26)</f>
        <v>0</v>
      </c>
      <c r="R26" s="58"/>
      <c r="S26" s="58"/>
      <c r="T26" s="58"/>
      <c r="U26" s="58"/>
      <c r="V26" s="58"/>
      <c r="W26" s="58"/>
      <c r="X26" s="58"/>
      <c r="Y26" s="58"/>
      <c r="Z26" s="61"/>
      <c r="AA26" s="62"/>
    </row>
    <row r="27" spans="1:27" s="54" customFormat="1" ht="24.75" customHeight="1" thickTop="1">
      <c r="A27" s="63"/>
      <c r="B27" s="64" t="s">
        <v>2</v>
      </c>
      <c r="C27" s="77"/>
      <c r="D27" s="65">
        <f aca="true" t="shared" si="1" ref="D27:Y27">SUM(D7:D26)</f>
        <v>0</v>
      </c>
      <c r="E27" s="65">
        <f t="shared" si="1"/>
        <v>0</v>
      </c>
      <c r="F27" s="66">
        <f t="shared" si="1"/>
        <v>0</v>
      </c>
      <c r="G27" s="67">
        <f t="shared" si="1"/>
        <v>0</v>
      </c>
      <c r="H27" s="67">
        <f t="shared" si="1"/>
        <v>0</v>
      </c>
      <c r="I27" s="67">
        <f t="shared" si="1"/>
        <v>0</v>
      </c>
      <c r="J27" s="67">
        <f t="shared" si="1"/>
        <v>0</v>
      </c>
      <c r="K27" s="67">
        <f t="shared" si="1"/>
        <v>0</v>
      </c>
      <c r="L27" s="67">
        <f t="shared" si="1"/>
        <v>0</v>
      </c>
      <c r="M27" s="67">
        <f t="shared" si="1"/>
        <v>0</v>
      </c>
      <c r="N27" s="67">
        <f t="shared" si="1"/>
        <v>0</v>
      </c>
      <c r="O27" s="67">
        <f t="shared" si="1"/>
        <v>0</v>
      </c>
      <c r="P27" s="68">
        <f t="shared" si="1"/>
        <v>0</v>
      </c>
      <c r="Q27" s="66">
        <f t="shared" si="1"/>
        <v>0</v>
      </c>
      <c r="R27" s="67">
        <f t="shared" si="1"/>
        <v>0</v>
      </c>
      <c r="S27" s="67">
        <f t="shared" si="1"/>
        <v>0</v>
      </c>
      <c r="T27" s="67">
        <f t="shared" si="1"/>
        <v>0</v>
      </c>
      <c r="U27" s="67">
        <f t="shared" si="1"/>
        <v>0</v>
      </c>
      <c r="V27" s="67">
        <f t="shared" si="1"/>
        <v>0</v>
      </c>
      <c r="W27" s="67">
        <f t="shared" si="1"/>
        <v>0</v>
      </c>
      <c r="X27" s="67">
        <f t="shared" si="1"/>
        <v>0</v>
      </c>
      <c r="Y27" s="67">
        <f t="shared" si="1"/>
        <v>0</v>
      </c>
      <c r="Z27" s="118"/>
      <c r="AA27" s="119"/>
    </row>
  </sheetData>
  <sheetProtection/>
  <mergeCells count="27">
    <mergeCell ref="A1:C1"/>
    <mergeCell ref="T2:W2"/>
    <mergeCell ref="Q3:Y3"/>
    <mergeCell ref="F4:H4"/>
    <mergeCell ref="I4:J4"/>
    <mergeCell ref="K4:L4"/>
    <mergeCell ref="M4:N4"/>
    <mergeCell ref="O4:O5"/>
    <mergeCell ref="P4:P5"/>
    <mergeCell ref="Q4:Q5"/>
    <mergeCell ref="A3:A6"/>
    <mergeCell ref="B3:B6"/>
    <mergeCell ref="D3:D5"/>
    <mergeCell ref="E3:E5"/>
    <mergeCell ref="F3:P3"/>
    <mergeCell ref="O2:S2"/>
    <mergeCell ref="C3:C6"/>
    <mergeCell ref="Z3:AA3"/>
    <mergeCell ref="Z27:AA27"/>
    <mergeCell ref="D1:F1"/>
    <mergeCell ref="G1:H1"/>
    <mergeCell ref="I1:K1"/>
    <mergeCell ref="L1:M1"/>
    <mergeCell ref="N1:P1"/>
    <mergeCell ref="Q1:R1"/>
    <mergeCell ref="S1:U1"/>
    <mergeCell ref="G2:N2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A27"/>
  <sheetViews>
    <sheetView zoomScale="80" zoomScaleNormal="80" zoomScalePageLayoutView="0" workbookViewId="0" topLeftCell="A1">
      <pane xSplit="2" ySplit="1" topLeftCell="C2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M20" sqref="M20"/>
    </sheetView>
  </sheetViews>
  <sheetFormatPr defaultColWidth="9.00390625" defaultRowHeight="13.5"/>
  <cols>
    <col min="1" max="1" width="5.625" style="69" customWidth="1"/>
    <col min="2" max="2" width="15.625" style="23" customWidth="1"/>
    <col min="3" max="3" width="7.25390625" style="23" customWidth="1"/>
    <col min="4" max="25" width="7.125" style="23" customWidth="1"/>
    <col min="26" max="27" width="50.625" style="23" customWidth="1"/>
    <col min="28" max="16384" width="9.00390625" style="23" customWidth="1"/>
  </cols>
  <sheetData>
    <row r="1" spans="1:25" ht="30" customHeight="1">
      <c r="A1" s="152" t="s">
        <v>57</v>
      </c>
      <c r="B1" s="153"/>
      <c r="C1" s="154"/>
      <c r="D1" s="117">
        <f>'第１四半期入力シート'!C1</f>
        <v>0</v>
      </c>
      <c r="E1" s="117"/>
      <c r="F1" s="117"/>
      <c r="G1" s="116" t="s">
        <v>34</v>
      </c>
      <c r="H1" s="116"/>
      <c r="I1" s="117">
        <f>'第１四半期入力シート'!H1</f>
        <v>0</v>
      </c>
      <c r="J1" s="117"/>
      <c r="K1" s="117"/>
      <c r="L1" s="131"/>
      <c r="M1" s="132"/>
      <c r="N1" s="133"/>
      <c r="O1" s="133"/>
      <c r="P1" s="133"/>
      <c r="Q1" s="132"/>
      <c r="R1" s="132"/>
      <c r="S1" s="145"/>
      <c r="T1" s="145"/>
      <c r="U1" s="145"/>
      <c r="V1" s="22"/>
      <c r="W1" s="22"/>
      <c r="X1" s="22"/>
      <c r="Y1" s="22"/>
    </row>
    <row r="2" spans="1:25" ht="45" customHeight="1">
      <c r="A2" s="24"/>
      <c r="B2" s="24"/>
      <c r="C2" s="24"/>
      <c r="D2" s="24" t="s">
        <v>39</v>
      </c>
      <c r="E2" s="24">
        <f>'第１四半期入力シート'!D2</f>
        <v>0</v>
      </c>
      <c r="F2" s="24" t="s">
        <v>74</v>
      </c>
      <c r="G2" s="130" t="s">
        <v>76</v>
      </c>
      <c r="H2" s="130"/>
      <c r="I2" s="130"/>
      <c r="J2" s="130"/>
      <c r="K2" s="130"/>
      <c r="L2" s="130"/>
      <c r="M2" s="130"/>
      <c r="N2" s="130"/>
      <c r="O2" s="134" t="s">
        <v>79</v>
      </c>
      <c r="P2" s="134"/>
      <c r="Q2" s="134"/>
      <c r="R2" s="134"/>
      <c r="S2" s="134"/>
      <c r="T2" s="134" t="s">
        <v>96</v>
      </c>
      <c r="U2" s="134"/>
      <c r="V2" s="134"/>
      <c r="W2" s="134"/>
      <c r="X2" s="24"/>
      <c r="Y2" s="22"/>
    </row>
    <row r="3" spans="1:27" s="26" customFormat="1" ht="18.75" customHeight="1">
      <c r="A3" s="135" t="s">
        <v>63</v>
      </c>
      <c r="B3" s="137" t="s">
        <v>73</v>
      </c>
      <c r="C3" s="149" t="s">
        <v>109</v>
      </c>
      <c r="D3" s="135" t="s">
        <v>5</v>
      </c>
      <c r="E3" s="142" t="s">
        <v>42</v>
      </c>
      <c r="F3" s="124" t="s">
        <v>75</v>
      </c>
      <c r="G3" s="125"/>
      <c r="H3" s="125"/>
      <c r="I3" s="125"/>
      <c r="J3" s="125"/>
      <c r="K3" s="125"/>
      <c r="L3" s="125"/>
      <c r="M3" s="125"/>
      <c r="N3" s="125"/>
      <c r="O3" s="125"/>
      <c r="P3" s="126"/>
      <c r="Q3" s="124" t="s">
        <v>70</v>
      </c>
      <c r="R3" s="125"/>
      <c r="S3" s="125"/>
      <c r="T3" s="125"/>
      <c r="U3" s="125"/>
      <c r="V3" s="125"/>
      <c r="W3" s="125"/>
      <c r="X3" s="125"/>
      <c r="Y3" s="121"/>
      <c r="Z3" s="120" t="s">
        <v>95</v>
      </c>
      <c r="AA3" s="121"/>
    </row>
    <row r="4" spans="1:27" s="26" customFormat="1" ht="18.75" customHeight="1">
      <c r="A4" s="136"/>
      <c r="B4" s="138"/>
      <c r="C4" s="150"/>
      <c r="D4" s="136"/>
      <c r="E4" s="143"/>
      <c r="F4" s="127" t="s">
        <v>85</v>
      </c>
      <c r="G4" s="128"/>
      <c r="H4" s="128"/>
      <c r="I4" s="129" t="s">
        <v>86</v>
      </c>
      <c r="J4" s="128"/>
      <c r="K4" s="129" t="s">
        <v>87</v>
      </c>
      <c r="L4" s="128"/>
      <c r="M4" s="120" t="s">
        <v>88</v>
      </c>
      <c r="N4" s="125"/>
      <c r="O4" s="135" t="s">
        <v>89</v>
      </c>
      <c r="P4" s="147" t="s">
        <v>90</v>
      </c>
      <c r="Q4" s="155" t="s">
        <v>71</v>
      </c>
      <c r="R4" s="70" t="s">
        <v>11</v>
      </c>
      <c r="S4" s="70" t="s">
        <v>12</v>
      </c>
      <c r="T4" s="70" t="s">
        <v>13</v>
      </c>
      <c r="U4" s="70" t="s">
        <v>14</v>
      </c>
      <c r="V4" s="70" t="s">
        <v>9</v>
      </c>
      <c r="W4" s="70" t="s">
        <v>10</v>
      </c>
      <c r="X4" s="70" t="s">
        <v>15</v>
      </c>
      <c r="Y4" s="70" t="s">
        <v>16</v>
      </c>
      <c r="Z4" s="28" t="s">
        <v>92</v>
      </c>
      <c r="AA4" s="29" t="s">
        <v>93</v>
      </c>
    </row>
    <row r="5" spans="1:27" s="26" customFormat="1" ht="33.75" customHeight="1">
      <c r="A5" s="136"/>
      <c r="B5" s="138"/>
      <c r="C5" s="150"/>
      <c r="D5" s="146"/>
      <c r="E5" s="144"/>
      <c r="F5" s="30" t="s">
        <v>4</v>
      </c>
      <c r="G5" s="31" t="s">
        <v>8</v>
      </c>
      <c r="H5" s="32" t="s">
        <v>3</v>
      </c>
      <c r="I5" s="33" t="s">
        <v>4</v>
      </c>
      <c r="J5" s="34" t="s">
        <v>3</v>
      </c>
      <c r="K5" s="33" t="s">
        <v>4</v>
      </c>
      <c r="L5" s="33" t="s">
        <v>3</v>
      </c>
      <c r="M5" s="35" t="s">
        <v>4</v>
      </c>
      <c r="N5" s="35" t="s">
        <v>3</v>
      </c>
      <c r="O5" s="146"/>
      <c r="P5" s="148"/>
      <c r="Q5" s="123"/>
      <c r="R5" s="36" t="s">
        <v>43</v>
      </c>
      <c r="S5" s="36" t="s">
        <v>6</v>
      </c>
      <c r="T5" s="36" t="s">
        <v>45</v>
      </c>
      <c r="U5" s="36" t="s">
        <v>72</v>
      </c>
      <c r="V5" s="36" t="s">
        <v>7</v>
      </c>
      <c r="W5" s="36" t="s">
        <v>44</v>
      </c>
      <c r="X5" s="36" t="s">
        <v>46</v>
      </c>
      <c r="Y5" s="36" t="s">
        <v>47</v>
      </c>
      <c r="Z5" s="37" t="s">
        <v>91</v>
      </c>
      <c r="AA5" s="35" t="s">
        <v>91</v>
      </c>
    </row>
    <row r="6" spans="1:27" s="45" customFormat="1" ht="20.25" customHeight="1" thickBot="1">
      <c r="A6" s="136"/>
      <c r="B6" s="138"/>
      <c r="C6" s="151"/>
      <c r="D6" s="76" t="s">
        <v>17</v>
      </c>
      <c r="E6" s="38" t="s">
        <v>0</v>
      </c>
      <c r="F6" s="39" t="s">
        <v>0</v>
      </c>
      <c r="G6" s="40" t="s">
        <v>0</v>
      </c>
      <c r="H6" s="38" t="s">
        <v>0</v>
      </c>
      <c r="I6" s="40" t="s">
        <v>0</v>
      </c>
      <c r="J6" s="40" t="s">
        <v>0</v>
      </c>
      <c r="K6" s="40" t="s">
        <v>0</v>
      </c>
      <c r="L6" s="40" t="s">
        <v>0</v>
      </c>
      <c r="M6" s="40" t="s">
        <v>0</v>
      </c>
      <c r="N6" s="40" t="s">
        <v>0</v>
      </c>
      <c r="O6" s="40" t="s">
        <v>0</v>
      </c>
      <c r="P6" s="41" t="s">
        <v>0</v>
      </c>
      <c r="Q6" s="39" t="s">
        <v>1</v>
      </c>
      <c r="R6" s="42" t="s">
        <v>1</v>
      </c>
      <c r="S6" s="40" t="s">
        <v>1</v>
      </c>
      <c r="T6" s="40" t="s">
        <v>1</v>
      </c>
      <c r="U6" s="40" t="s">
        <v>1</v>
      </c>
      <c r="V6" s="40" t="s">
        <v>1</v>
      </c>
      <c r="W6" s="40" t="s">
        <v>1</v>
      </c>
      <c r="X6" s="40" t="s">
        <v>1</v>
      </c>
      <c r="Y6" s="40" t="s">
        <v>1</v>
      </c>
      <c r="Z6" s="43" t="s">
        <v>94</v>
      </c>
      <c r="AA6" s="44" t="s">
        <v>94</v>
      </c>
    </row>
    <row r="7" spans="1:27" s="54" customFormat="1" ht="24.75" customHeight="1" thickTop="1">
      <c r="A7" s="46">
        <v>1</v>
      </c>
      <c r="B7" s="72"/>
      <c r="C7" s="74"/>
      <c r="D7" s="47"/>
      <c r="E7" s="47"/>
      <c r="F7" s="48"/>
      <c r="G7" s="49"/>
      <c r="H7" s="49"/>
      <c r="I7" s="49"/>
      <c r="J7" s="49"/>
      <c r="K7" s="49"/>
      <c r="L7" s="49"/>
      <c r="M7" s="49"/>
      <c r="N7" s="49"/>
      <c r="O7" s="49"/>
      <c r="P7" s="50"/>
      <c r="Q7" s="51">
        <f aca="true" t="shared" si="0" ref="Q7:Q25">SUM(R7:Y7)</f>
        <v>0</v>
      </c>
      <c r="R7" s="49"/>
      <c r="S7" s="49"/>
      <c r="T7" s="49"/>
      <c r="U7" s="49"/>
      <c r="V7" s="49"/>
      <c r="W7" s="49"/>
      <c r="X7" s="49"/>
      <c r="Y7" s="49"/>
      <c r="Z7" s="52"/>
      <c r="AA7" s="53"/>
    </row>
    <row r="8" spans="1:27" s="54" customFormat="1" ht="24.75" customHeight="1">
      <c r="A8" s="55">
        <v>2</v>
      </c>
      <c r="B8" s="73"/>
      <c r="C8" s="75"/>
      <c r="D8" s="56"/>
      <c r="E8" s="56"/>
      <c r="F8" s="57"/>
      <c r="G8" s="58"/>
      <c r="H8" s="58"/>
      <c r="I8" s="58"/>
      <c r="J8" s="58"/>
      <c r="K8" s="58"/>
      <c r="L8" s="58"/>
      <c r="M8" s="58"/>
      <c r="N8" s="58"/>
      <c r="O8" s="58"/>
      <c r="P8" s="59"/>
      <c r="Q8" s="60">
        <f t="shared" si="0"/>
        <v>0</v>
      </c>
      <c r="R8" s="58"/>
      <c r="S8" s="58"/>
      <c r="T8" s="58"/>
      <c r="U8" s="58"/>
      <c r="V8" s="58"/>
      <c r="W8" s="58"/>
      <c r="X8" s="58"/>
      <c r="Y8" s="58"/>
      <c r="Z8" s="61"/>
      <c r="AA8" s="62"/>
    </row>
    <row r="9" spans="1:27" s="54" customFormat="1" ht="24.75" customHeight="1">
      <c r="A9" s="55">
        <v>3</v>
      </c>
      <c r="B9" s="73"/>
      <c r="C9" s="75"/>
      <c r="D9" s="56"/>
      <c r="E9" s="56"/>
      <c r="F9" s="57"/>
      <c r="G9" s="58"/>
      <c r="H9" s="58"/>
      <c r="I9" s="58"/>
      <c r="J9" s="58"/>
      <c r="K9" s="58"/>
      <c r="L9" s="58"/>
      <c r="M9" s="58"/>
      <c r="N9" s="58"/>
      <c r="O9" s="58"/>
      <c r="P9" s="59"/>
      <c r="Q9" s="60">
        <f t="shared" si="0"/>
        <v>0</v>
      </c>
      <c r="R9" s="58"/>
      <c r="S9" s="58"/>
      <c r="T9" s="58"/>
      <c r="U9" s="58"/>
      <c r="V9" s="58"/>
      <c r="W9" s="58"/>
      <c r="X9" s="58"/>
      <c r="Y9" s="58"/>
      <c r="Z9" s="61"/>
      <c r="AA9" s="62"/>
    </row>
    <row r="10" spans="1:27" s="54" customFormat="1" ht="24.75" customHeight="1">
      <c r="A10" s="55">
        <v>4</v>
      </c>
      <c r="B10" s="73"/>
      <c r="C10" s="75"/>
      <c r="D10" s="56"/>
      <c r="E10" s="56"/>
      <c r="F10" s="57"/>
      <c r="G10" s="58"/>
      <c r="H10" s="58"/>
      <c r="I10" s="58"/>
      <c r="J10" s="58"/>
      <c r="K10" s="58"/>
      <c r="L10" s="58"/>
      <c r="M10" s="58"/>
      <c r="N10" s="58"/>
      <c r="O10" s="58"/>
      <c r="P10" s="59"/>
      <c r="Q10" s="60">
        <f t="shared" si="0"/>
        <v>0</v>
      </c>
      <c r="R10" s="58"/>
      <c r="S10" s="58"/>
      <c r="T10" s="58"/>
      <c r="U10" s="58"/>
      <c r="V10" s="58"/>
      <c r="W10" s="58"/>
      <c r="X10" s="58"/>
      <c r="Y10" s="58"/>
      <c r="Z10" s="61"/>
      <c r="AA10" s="62"/>
    </row>
    <row r="11" spans="1:27" s="54" customFormat="1" ht="24.75" customHeight="1">
      <c r="A11" s="55">
        <v>5</v>
      </c>
      <c r="B11" s="73"/>
      <c r="C11" s="75"/>
      <c r="D11" s="56"/>
      <c r="E11" s="56"/>
      <c r="F11" s="57"/>
      <c r="G11" s="58"/>
      <c r="H11" s="58"/>
      <c r="I11" s="58"/>
      <c r="J11" s="58"/>
      <c r="K11" s="58"/>
      <c r="L11" s="58"/>
      <c r="M11" s="58"/>
      <c r="N11" s="58"/>
      <c r="O11" s="58"/>
      <c r="P11" s="59"/>
      <c r="Q11" s="60">
        <f t="shared" si="0"/>
        <v>0</v>
      </c>
      <c r="R11" s="58"/>
      <c r="S11" s="58"/>
      <c r="T11" s="58"/>
      <c r="U11" s="58"/>
      <c r="V11" s="58"/>
      <c r="W11" s="58"/>
      <c r="X11" s="58"/>
      <c r="Y11" s="58"/>
      <c r="Z11" s="61"/>
      <c r="AA11" s="62"/>
    </row>
    <row r="12" spans="1:27" s="54" customFormat="1" ht="24.75" customHeight="1">
      <c r="A12" s="55">
        <v>6</v>
      </c>
      <c r="B12" s="73"/>
      <c r="C12" s="75"/>
      <c r="D12" s="56"/>
      <c r="E12" s="56"/>
      <c r="F12" s="57"/>
      <c r="G12" s="58"/>
      <c r="H12" s="58"/>
      <c r="I12" s="58"/>
      <c r="J12" s="58"/>
      <c r="K12" s="58"/>
      <c r="L12" s="58"/>
      <c r="M12" s="58"/>
      <c r="N12" s="58"/>
      <c r="O12" s="58"/>
      <c r="P12" s="59"/>
      <c r="Q12" s="60">
        <f t="shared" si="0"/>
        <v>0</v>
      </c>
      <c r="R12" s="58"/>
      <c r="S12" s="58"/>
      <c r="T12" s="58"/>
      <c r="U12" s="58"/>
      <c r="V12" s="58"/>
      <c r="W12" s="58"/>
      <c r="X12" s="58"/>
      <c r="Y12" s="58"/>
      <c r="Z12" s="61"/>
      <c r="AA12" s="62"/>
    </row>
    <row r="13" spans="1:27" s="54" customFormat="1" ht="24.75" customHeight="1">
      <c r="A13" s="55">
        <v>7</v>
      </c>
      <c r="B13" s="73"/>
      <c r="C13" s="75"/>
      <c r="D13" s="56"/>
      <c r="E13" s="56"/>
      <c r="F13" s="57"/>
      <c r="G13" s="58"/>
      <c r="H13" s="58"/>
      <c r="I13" s="58"/>
      <c r="J13" s="58"/>
      <c r="K13" s="58"/>
      <c r="L13" s="58"/>
      <c r="M13" s="58"/>
      <c r="N13" s="58"/>
      <c r="O13" s="58"/>
      <c r="P13" s="59"/>
      <c r="Q13" s="60">
        <f t="shared" si="0"/>
        <v>0</v>
      </c>
      <c r="R13" s="58"/>
      <c r="S13" s="58"/>
      <c r="T13" s="58"/>
      <c r="U13" s="58"/>
      <c r="V13" s="58"/>
      <c r="W13" s="58"/>
      <c r="X13" s="58"/>
      <c r="Y13" s="58"/>
      <c r="Z13" s="61"/>
      <c r="AA13" s="62"/>
    </row>
    <row r="14" spans="1:27" s="54" customFormat="1" ht="24.75" customHeight="1">
      <c r="A14" s="55">
        <v>8</v>
      </c>
      <c r="B14" s="73"/>
      <c r="C14" s="75"/>
      <c r="D14" s="56"/>
      <c r="E14" s="56"/>
      <c r="F14" s="57"/>
      <c r="G14" s="58"/>
      <c r="H14" s="58"/>
      <c r="I14" s="58"/>
      <c r="J14" s="58"/>
      <c r="K14" s="58"/>
      <c r="L14" s="58"/>
      <c r="M14" s="58"/>
      <c r="N14" s="58"/>
      <c r="O14" s="58"/>
      <c r="P14" s="59"/>
      <c r="Q14" s="60">
        <f t="shared" si="0"/>
        <v>0</v>
      </c>
      <c r="R14" s="58"/>
      <c r="S14" s="58"/>
      <c r="T14" s="58"/>
      <c r="U14" s="58"/>
      <c r="V14" s="58"/>
      <c r="W14" s="58"/>
      <c r="X14" s="58"/>
      <c r="Y14" s="58"/>
      <c r="Z14" s="61"/>
      <c r="AA14" s="62"/>
    </row>
    <row r="15" spans="1:27" s="54" customFormat="1" ht="24.75" customHeight="1">
      <c r="A15" s="55">
        <v>9</v>
      </c>
      <c r="B15" s="73"/>
      <c r="C15" s="75"/>
      <c r="D15" s="56"/>
      <c r="E15" s="56"/>
      <c r="F15" s="57"/>
      <c r="G15" s="58"/>
      <c r="H15" s="58"/>
      <c r="I15" s="58"/>
      <c r="J15" s="58"/>
      <c r="K15" s="58"/>
      <c r="L15" s="58"/>
      <c r="M15" s="58"/>
      <c r="N15" s="58"/>
      <c r="O15" s="58"/>
      <c r="P15" s="59"/>
      <c r="Q15" s="60">
        <f t="shared" si="0"/>
        <v>0</v>
      </c>
      <c r="R15" s="58"/>
      <c r="S15" s="58"/>
      <c r="T15" s="58"/>
      <c r="U15" s="58"/>
      <c r="V15" s="58"/>
      <c r="W15" s="58"/>
      <c r="X15" s="58"/>
      <c r="Y15" s="58"/>
      <c r="Z15" s="61"/>
      <c r="AA15" s="62"/>
    </row>
    <row r="16" spans="1:27" s="54" customFormat="1" ht="24.75" customHeight="1">
      <c r="A16" s="55">
        <v>10</v>
      </c>
      <c r="B16" s="73"/>
      <c r="C16" s="75"/>
      <c r="D16" s="56"/>
      <c r="E16" s="56"/>
      <c r="F16" s="57"/>
      <c r="G16" s="58"/>
      <c r="H16" s="58"/>
      <c r="I16" s="58"/>
      <c r="J16" s="58"/>
      <c r="K16" s="58"/>
      <c r="L16" s="58"/>
      <c r="M16" s="58"/>
      <c r="N16" s="58"/>
      <c r="O16" s="58"/>
      <c r="P16" s="59"/>
      <c r="Q16" s="60">
        <f t="shared" si="0"/>
        <v>0</v>
      </c>
      <c r="R16" s="58"/>
      <c r="S16" s="58"/>
      <c r="T16" s="58"/>
      <c r="U16" s="58"/>
      <c r="V16" s="58"/>
      <c r="W16" s="58"/>
      <c r="X16" s="58"/>
      <c r="Y16" s="58"/>
      <c r="Z16" s="61"/>
      <c r="AA16" s="62"/>
    </row>
    <row r="17" spans="1:27" s="54" customFormat="1" ht="24.75" customHeight="1">
      <c r="A17" s="55">
        <v>11</v>
      </c>
      <c r="B17" s="73"/>
      <c r="C17" s="75"/>
      <c r="D17" s="56"/>
      <c r="E17" s="56"/>
      <c r="F17" s="57"/>
      <c r="G17" s="58"/>
      <c r="H17" s="58"/>
      <c r="I17" s="58"/>
      <c r="J17" s="58"/>
      <c r="K17" s="58"/>
      <c r="L17" s="58"/>
      <c r="M17" s="58"/>
      <c r="N17" s="58"/>
      <c r="O17" s="58"/>
      <c r="P17" s="59"/>
      <c r="Q17" s="60">
        <f t="shared" si="0"/>
        <v>0</v>
      </c>
      <c r="R17" s="58"/>
      <c r="S17" s="58"/>
      <c r="T17" s="58"/>
      <c r="U17" s="58"/>
      <c r="V17" s="58"/>
      <c r="W17" s="58"/>
      <c r="X17" s="58"/>
      <c r="Y17" s="58"/>
      <c r="Z17" s="61"/>
      <c r="AA17" s="62"/>
    </row>
    <row r="18" spans="1:27" s="54" customFormat="1" ht="24.75" customHeight="1">
      <c r="A18" s="55">
        <v>12</v>
      </c>
      <c r="B18" s="73"/>
      <c r="C18" s="75"/>
      <c r="D18" s="56"/>
      <c r="E18" s="56"/>
      <c r="F18" s="57"/>
      <c r="G18" s="58"/>
      <c r="H18" s="58"/>
      <c r="I18" s="58"/>
      <c r="J18" s="58"/>
      <c r="K18" s="58"/>
      <c r="L18" s="58"/>
      <c r="M18" s="58"/>
      <c r="N18" s="58"/>
      <c r="O18" s="58"/>
      <c r="P18" s="59"/>
      <c r="Q18" s="60">
        <f t="shared" si="0"/>
        <v>0</v>
      </c>
      <c r="R18" s="58"/>
      <c r="S18" s="58"/>
      <c r="T18" s="58"/>
      <c r="U18" s="58"/>
      <c r="V18" s="58"/>
      <c r="W18" s="58"/>
      <c r="X18" s="58"/>
      <c r="Y18" s="58"/>
      <c r="Z18" s="61"/>
      <c r="AA18" s="62"/>
    </row>
    <row r="19" spans="1:27" s="54" customFormat="1" ht="24.75" customHeight="1">
      <c r="A19" s="55">
        <v>13</v>
      </c>
      <c r="B19" s="73"/>
      <c r="C19" s="75"/>
      <c r="D19" s="56"/>
      <c r="E19" s="56"/>
      <c r="F19" s="57"/>
      <c r="G19" s="58"/>
      <c r="H19" s="58"/>
      <c r="I19" s="58"/>
      <c r="J19" s="58"/>
      <c r="K19" s="58"/>
      <c r="L19" s="58"/>
      <c r="M19" s="58"/>
      <c r="N19" s="58"/>
      <c r="O19" s="58"/>
      <c r="P19" s="59"/>
      <c r="Q19" s="60">
        <f t="shared" si="0"/>
        <v>0</v>
      </c>
      <c r="R19" s="58"/>
      <c r="S19" s="58"/>
      <c r="T19" s="58"/>
      <c r="U19" s="58"/>
      <c r="V19" s="58"/>
      <c r="W19" s="58"/>
      <c r="X19" s="58"/>
      <c r="Y19" s="58"/>
      <c r="Z19" s="61"/>
      <c r="AA19" s="62"/>
    </row>
    <row r="20" spans="1:27" s="54" customFormat="1" ht="24.75" customHeight="1">
      <c r="A20" s="55">
        <v>14</v>
      </c>
      <c r="B20" s="73"/>
      <c r="C20" s="75"/>
      <c r="D20" s="56"/>
      <c r="E20" s="56"/>
      <c r="F20" s="57"/>
      <c r="G20" s="58"/>
      <c r="H20" s="58"/>
      <c r="I20" s="58"/>
      <c r="J20" s="58"/>
      <c r="K20" s="58"/>
      <c r="L20" s="58"/>
      <c r="M20" s="58"/>
      <c r="N20" s="58"/>
      <c r="O20" s="58"/>
      <c r="P20" s="59"/>
      <c r="Q20" s="60">
        <f t="shared" si="0"/>
        <v>0</v>
      </c>
      <c r="R20" s="58"/>
      <c r="S20" s="58"/>
      <c r="T20" s="58"/>
      <c r="U20" s="58"/>
      <c r="V20" s="58"/>
      <c r="W20" s="58"/>
      <c r="X20" s="58"/>
      <c r="Y20" s="58"/>
      <c r="Z20" s="61"/>
      <c r="AA20" s="62"/>
    </row>
    <row r="21" spans="1:27" s="54" customFormat="1" ht="24.75" customHeight="1">
      <c r="A21" s="55">
        <v>15</v>
      </c>
      <c r="B21" s="73"/>
      <c r="C21" s="75"/>
      <c r="D21" s="56"/>
      <c r="E21" s="56"/>
      <c r="F21" s="57"/>
      <c r="G21" s="58"/>
      <c r="H21" s="58"/>
      <c r="I21" s="58"/>
      <c r="J21" s="58"/>
      <c r="K21" s="58"/>
      <c r="L21" s="58"/>
      <c r="M21" s="58"/>
      <c r="N21" s="58"/>
      <c r="O21" s="58"/>
      <c r="P21" s="59"/>
      <c r="Q21" s="60">
        <f t="shared" si="0"/>
        <v>0</v>
      </c>
      <c r="R21" s="58"/>
      <c r="S21" s="58"/>
      <c r="T21" s="58"/>
      <c r="U21" s="58"/>
      <c r="V21" s="58"/>
      <c r="W21" s="58"/>
      <c r="X21" s="58"/>
      <c r="Y21" s="58"/>
      <c r="Z21" s="61"/>
      <c r="AA21" s="62"/>
    </row>
    <row r="22" spans="1:27" s="54" customFormat="1" ht="24.75" customHeight="1">
      <c r="A22" s="55">
        <v>16</v>
      </c>
      <c r="B22" s="73"/>
      <c r="C22" s="75"/>
      <c r="D22" s="56"/>
      <c r="E22" s="56"/>
      <c r="F22" s="57"/>
      <c r="G22" s="58"/>
      <c r="H22" s="58"/>
      <c r="I22" s="58"/>
      <c r="J22" s="58"/>
      <c r="K22" s="58"/>
      <c r="L22" s="58"/>
      <c r="M22" s="58"/>
      <c r="N22" s="58"/>
      <c r="O22" s="58"/>
      <c r="P22" s="59"/>
      <c r="Q22" s="60">
        <f t="shared" si="0"/>
        <v>0</v>
      </c>
      <c r="R22" s="58"/>
      <c r="S22" s="58"/>
      <c r="T22" s="58"/>
      <c r="U22" s="58"/>
      <c r="V22" s="58"/>
      <c r="W22" s="58"/>
      <c r="X22" s="58"/>
      <c r="Y22" s="58"/>
      <c r="Z22" s="61"/>
      <c r="AA22" s="62"/>
    </row>
    <row r="23" spans="1:27" s="54" customFormat="1" ht="24.75" customHeight="1">
      <c r="A23" s="55">
        <v>17</v>
      </c>
      <c r="B23" s="73"/>
      <c r="C23" s="75"/>
      <c r="D23" s="56"/>
      <c r="E23" s="56"/>
      <c r="F23" s="57"/>
      <c r="G23" s="58"/>
      <c r="H23" s="58"/>
      <c r="I23" s="58"/>
      <c r="J23" s="58"/>
      <c r="K23" s="58"/>
      <c r="L23" s="58"/>
      <c r="M23" s="58"/>
      <c r="N23" s="58"/>
      <c r="O23" s="58"/>
      <c r="P23" s="59"/>
      <c r="Q23" s="60">
        <f t="shared" si="0"/>
        <v>0</v>
      </c>
      <c r="R23" s="58"/>
      <c r="S23" s="58"/>
      <c r="T23" s="58"/>
      <c r="U23" s="58"/>
      <c r="V23" s="58"/>
      <c r="W23" s="58"/>
      <c r="X23" s="58"/>
      <c r="Y23" s="58"/>
      <c r="Z23" s="61"/>
      <c r="AA23" s="62"/>
    </row>
    <row r="24" spans="1:27" s="54" customFormat="1" ht="24.75" customHeight="1">
      <c r="A24" s="55">
        <v>18</v>
      </c>
      <c r="B24" s="73"/>
      <c r="C24" s="75"/>
      <c r="D24" s="56"/>
      <c r="E24" s="56"/>
      <c r="F24" s="57"/>
      <c r="G24" s="58"/>
      <c r="H24" s="58"/>
      <c r="I24" s="58"/>
      <c r="J24" s="58"/>
      <c r="K24" s="58"/>
      <c r="L24" s="58"/>
      <c r="M24" s="58"/>
      <c r="N24" s="58"/>
      <c r="O24" s="58"/>
      <c r="P24" s="59"/>
      <c r="Q24" s="60">
        <f t="shared" si="0"/>
        <v>0</v>
      </c>
      <c r="R24" s="58"/>
      <c r="S24" s="58"/>
      <c r="T24" s="58"/>
      <c r="U24" s="58"/>
      <c r="V24" s="58"/>
      <c r="W24" s="58"/>
      <c r="X24" s="58"/>
      <c r="Y24" s="58"/>
      <c r="Z24" s="61"/>
      <c r="AA24" s="62"/>
    </row>
    <row r="25" spans="1:27" s="54" customFormat="1" ht="24.75" customHeight="1">
      <c r="A25" s="55">
        <v>19</v>
      </c>
      <c r="B25" s="73"/>
      <c r="C25" s="75"/>
      <c r="D25" s="56"/>
      <c r="E25" s="56"/>
      <c r="F25" s="57"/>
      <c r="G25" s="58"/>
      <c r="H25" s="58"/>
      <c r="I25" s="58"/>
      <c r="J25" s="58"/>
      <c r="K25" s="58"/>
      <c r="L25" s="58"/>
      <c r="M25" s="58"/>
      <c r="N25" s="58"/>
      <c r="O25" s="58"/>
      <c r="P25" s="59"/>
      <c r="Q25" s="60">
        <f t="shared" si="0"/>
        <v>0</v>
      </c>
      <c r="R25" s="58"/>
      <c r="S25" s="58"/>
      <c r="T25" s="58"/>
      <c r="U25" s="58"/>
      <c r="V25" s="58"/>
      <c r="W25" s="58"/>
      <c r="X25" s="58"/>
      <c r="Y25" s="58"/>
      <c r="Z25" s="61"/>
      <c r="AA25" s="62"/>
    </row>
    <row r="26" spans="1:27" s="54" customFormat="1" ht="24.75" customHeight="1" thickBot="1">
      <c r="A26" s="55">
        <v>20</v>
      </c>
      <c r="B26" s="73"/>
      <c r="C26" s="75"/>
      <c r="D26" s="56"/>
      <c r="E26" s="56"/>
      <c r="F26" s="57"/>
      <c r="G26" s="58"/>
      <c r="H26" s="58"/>
      <c r="I26" s="58"/>
      <c r="J26" s="58"/>
      <c r="K26" s="58"/>
      <c r="L26" s="58"/>
      <c r="M26" s="58"/>
      <c r="N26" s="58"/>
      <c r="O26" s="58"/>
      <c r="P26" s="59"/>
      <c r="Q26" s="60">
        <f>SUM(R26:Y26)</f>
        <v>0</v>
      </c>
      <c r="R26" s="58"/>
      <c r="S26" s="58"/>
      <c r="T26" s="58"/>
      <c r="U26" s="58"/>
      <c r="V26" s="58"/>
      <c r="W26" s="58"/>
      <c r="X26" s="58"/>
      <c r="Y26" s="58"/>
      <c r="Z26" s="61"/>
      <c r="AA26" s="62"/>
    </row>
    <row r="27" spans="1:27" s="54" customFormat="1" ht="24.75" customHeight="1" thickTop="1">
      <c r="A27" s="63"/>
      <c r="B27" s="64" t="s">
        <v>2</v>
      </c>
      <c r="C27" s="77"/>
      <c r="D27" s="65">
        <f aca="true" t="shared" si="1" ref="D27:Y27">SUM(D7:D26)</f>
        <v>0</v>
      </c>
      <c r="E27" s="65">
        <f t="shared" si="1"/>
        <v>0</v>
      </c>
      <c r="F27" s="66">
        <f t="shared" si="1"/>
        <v>0</v>
      </c>
      <c r="G27" s="67">
        <f t="shared" si="1"/>
        <v>0</v>
      </c>
      <c r="H27" s="67">
        <f t="shared" si="1"/>
        <v>0</v>
      </c>
      <c r="I27" s="67">
        <f t="shared" si="1"/>
        <v>0</v>
      </c>
      <c r="J27" s="67">
        <f t="shared" si="1"/>
        <v>0</v>
      </c>
      <c r="K27" s="67">
        <f t="shared" si="1"/>
        <v>0</v>
      </c>
      <c r="L27" s="67">
        <f t="shared" si="1"/>
        <v>0</v>
      </c>
      <c r="M27" s="67">
        <f t="shared" si="1"/>
        <v>0</v>
      </c>
      <c r="N27" s="67">
        <f t="shared" si="1"/>
        <v>0</v>
      </c>
      <c r="O27" s="67">
        <f t="shared" si="1"/>
        <v>0</v>
      </c>
      <c r="P27" s="68">
        <f t="shared" si="1"/>
        <v>0</v>
      </c>
      <c r="Q27" s="66">
        <f t="shared" si="1"/>
        <v>0</v>
      </c>
      <c r="R27" s="67">
        <f t="shared" si="1"/>
        <v>0</v>
      </c>
      <c r="S27" s="67">
        <f t="shared" si="1"/>
        <v>0</v>
      </c>
      <c r="T27" s="67">
        <f t="shared" si="1"/>
        <v>0</v>
      </c>
      <c r="U27" s="67">
        <f t="shared" si="1"/>
        <v>0</v>
      </c>
      <c r="V27" s="67">
        <f t="shared" si="1"/>
        <v>0</v>
      </c>
      <c r="W27" s="67">
        <f t="shared" si="1"/>
        <v>0</v>
      </c>
      <c r="X27" s="67">
        <f t="shared" si="1"/>
        <v>0</v>
      </c>
      <c r="Y27" s="67">
        <f t="shared" si="1"/>
        <v>0</v>
      </c>
      <c r="Z27" s="118"/>
      <c r="AA27" s="119"/>
    </row>
  </sheetData>
  <sheetProtection/>
  <mergeCells count="27">
    <mergeCell ref="A1:C1"/>
    <mergeCell ref="T2:W2"/>
    <mergeCell ref="Q3:Y3"/>
    <mergeCell ref="F4:H4"/>
    <mergeCell ref="I4:J4"/>
    <mergeCell ref="K4:L4"/>
    <mergeCell ref="M4:N4"/>
    <mergeCell ref="O4:O5"/>
    <mergeCell ref="P4:P5"/>
    <mergeCell ref="Q4:Q5"/>
    <mergeCell ref="A3:A6"/>
    <mergeCell ref="B3:B6"/>
    <mergeCell ref="D3:D5"/>
    <mergeCell ref="E3:E5"/>
    <mergeCell ref="F3:P3"/>
    <mergeCell ref="O2:S2"/>
    <mergeCell ref="C3:C6"/>
    <mergeCell ref="Z3:AA3"/>
    <mergeCell ref="Z27:AA27"/>
    <mergeCell ref="D1:F1"/>
    <mergeCell ref="G1:H1"/>
    <mergeCell ref="I1:K1"/>
    <mergeCell ref="L1:M1"/>
    <mergeCell ref="N1:P1"/>
    <mergeCell ref="Q1:R1"/>
    <mergeCell ref="S1:U1"/>
    <mergeCell ref="G2:N2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I32"/>
  <sheetViews>
    <sheetView zoomScalePageLayoutView="0" workbookViewId="0" topLeftCell="A1">
      <selection activeCell="AK20" sqref="AK20"/>
    </sheetView>
  </sheetViews>
  <sheetFormatPr defaultColWidth="9.00390625" defaultRowHeight="13.5"/>
  <cols>
    <col min="1" max="1" width="1.625" style="2" customWidth="1"/>
    <col min="2" max="21" width="2.625" style="2" customWidth="1"/>
    <col min="22" max="22" width="2.25390625" style="2" customWidth="1"/>
    <col min="23" max="35" width="2.625" style="2" customWidth="1"/>
    <col min="36" max="16384" width="9.00390625" style="2" customWidth="1"/>
  </cols>
  <sheetData>
    <row r="1" spans="1:35" ht="22.5" customHeight="1">
      <c r="A1" s="156" t="s">
        <v>59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</row>
    <row r="2" spans="1:35" ht="30" customHeight="1">
      <c r="A2" s="3"/>
      <c r="B2" s="158" t="s">
        <v>39</v>
      </c>
      <c r="C2" s="158"/>
      <c r="D2" s="157">
        <f>'第１四半期入力シート'!D2</f>
        <v>0</v>
      </c>
      <c r="E2" s="157"/>
      <c r="F2" s="159" t="s">
        <v>35</v>
      </c>
      <c r="G2" s="159"/>
      <c r="H2" s="159" t="s">
        <v>36</v>
      </c>
      <c r="I2" s="159"/>
      <c r="J2" s="157">
        <v>1</v>
      </c>
      <c r="K2" s="157"/>
      <c r="L2" s="160" t="s">
        <v>37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59" t="str">
        <f>IF(J2=1,"(4月～6月）",IF(J2=2,"(7月～9月)",IF(J2=3,"(10月～12月)","(1月～3月)")))</f>
        <v>(4月～6月）</v>
      </c>
      <c r="AE2" s="159"/>
      <c r="AF2" s="159"/>
      <c r="AG2" s="159"/>
      <c r="AH2" s="159"/>
      <c r="AI2" s="159"/>
    </row>
    <row r="3" spans="2:35" ht="18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68">
        <f>'第１四半期入力シート'!C1</f>
        <v>0</v>
      </c>
      <c r="S3" s="168"/>
      <c r="T3" s="168"/>
      <c r="U3" s="168"/>
      <c r="V3" s="167" t="s">
        <v>60</v>
      </c>
      <c r="W3" s="167"/>
      <c r="X3" s="167"/>
      <c r="Y3" s="167"/>
      <c r="Z3" s="167"/>
      <c r="AA3" s="5"/>
      <c r="AB3" s="169" t="s">
        <v>32</v>
      </c>
      <c r="AC3" s="169"/>
      <c r="AD3" s="169"/>
      <c r="AE3" s="170">
        <f>'第１四半期入力シート'!H1</f>
        <v>0</v>
      </c>
      <c r="AF3" s="170"/>
      <c r="AG3" s="170"/>
      <c r="AH3" s="170"/>
      <c r="AI3" s="170"/>
    </row>
    <row r="4" spans="2:34" ht="21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2:34" ht="21" customHeight="1">
      <c r="B5" s="162" t="s">
        <v>18</v>
      </c>
      <c r="C5" s="162"/>
      <c r="D5" s="162"/>
      <c r="E5" s="162"/>
      <c r="F5" s="162"/>
      <c r="G5" s="162"/>
      <c r="H5" s="162"/>
      <c r="I5" s="16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2:34" ht="21" customHeight="1">
      <c r="B6" s="4"/>
      <c r="C6" s="163" t="s">
        <v>81</v>
      </c>
      <c r="D6" s="163"/>
      <c r="E6" s="163"/>
      <c r="F6" s="163"/>
      <c r="G6" s="163"/>
      <c r="H6" s="163"/>
      <c r="I6" s="163"/>
      <c r="J6" s="4"/>
      <c r="K6" s="161">
        <f>'第１四半期入力シート'!C27</f>
        <v>0</v>
      </c>
      <c r="L6" s="161"/>
      <c r="M6" s="161"/>
      <c r="N6" s="163" t="s">
        <v>19</v>
      </c>
      <c r="O6" s="163"/>
      <c r="P6" s="4"/>
      <c r="Q6" s="4"/>
      <c r="R6" s="4"/>
      <c r="S6" s="4"/>
      <c r="T6" s="4"/>
      <c r="U6" s="4"/>
      <c r="V6" s="6"/>
      <c r="W6" s="6"/>
      <c r="X6" s="6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2:34" ht="21" customHeight="1">
      <c r="B7" s="4"/>
      <c r="C7" s="163" t="s">
        <v>82</v>
      </c>
      <c r="D7" s="163"/>
      <c r="E7" s="163"/>
      <c r="F7" s="163"/>
      <c r="G7" s="163"/>
      <c r="H7" s="163"/>
      <c r="I7" s="163"/>
      <c r="J7" s="4"/>
      <c r="K7" s="161">
        <f>'第１四半期入力シート'!D27</f>
        <v>0</v>
      </c>
      <c r="L7" s="161"/>
      <c r="M7" s="161"/>
      <c r="N7" s="163" t="s">
        <v>20</v>
      </c>
      <c r="O7" s="163"/>
      <c r="P7" s="4"/>
      <c r="Q7" s="4"/>
      <c r="R7" s="4"/>
      <c r="S7" s="4"/>
      <c r="T7" s="4"/>
      <c r="U7" s="4"/>
      <c r="V7" s="6"/>
      <c r="W7" s="6"/>
      <c r="X7" s="6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2:34" ht="21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2:34" ht="21" customHeight="1">
      <c r="B9" s="162" t="s">
        <v>40</v>
      </c>
      <c r="C9" s="162"/>
      <c r="D9" s="162"/>
      <c r="E9" s="162"/>
      <c r="F9" s="162"/>
      <c r="G9" s="162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2:34" ht="21" customHeight="1">
      <c r="B10" s="4"/>
      <c r="C10" s="163" t="s">
        <v>41</v>
      </c>
      <c r="D10" s="163"/>
      <c r="E10" s="163"/>
      <c r="F10" s="163"/>
      <c r="G10" s="163"/>
      <c r="H10" s="163"/>
      <c r="I10" s="4"/>
      <c r="J10" s="4"/>
      <c r="K10" s="161">
        <f>J12+J13+J14+J15+J16+J17</f>
        <v>0</v>
      </c>
      <c r="L10" s="161"/>
      <c r="M10" s="161"/>
      <c r="N10" s="163" t="s">
        <v>20</v>
      </c>
      <c r="O10" s="163"/>
      <c r="P10" s="4"/>
      <c r="Q10" s="4"/>
      <c r="R10" s="4"/>
      <c r="S10" s="4"/>
      <c r="T10" s="4"/>
      <c r="U10" s="4"/>
      <c r="V10" s="6"/>
      <c r="W10" s="6"/>
      <c r="X10" s="6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2:34" ht="21" customHeight="1">
      <c r="B11" s="4"/>
      <c r="C11" s="163" t="s">
        <v>83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4"/>
      <c r="AE11" s="4"/>
      <c r="AF11" s="4"/>
      <c r="AG11" s="4"/>
      <c r="AH11" s="4"/>
    </row>
    <row r="12" spans="2:34" ht="21" customHeight="1">
      <c r="B12" s="4"/>
      <c r="C12" s="4"/>
      <c r="D12" s="163" t="s">
        <v>21</v>
      </c>
      <c r="E12" s="163"/>
      <c r="F12" s="163"/>
      <c r="G12" s="163"/>
      <c r="H12" s="163"/>
      <c r="I12" s="163"/>
      <c r="J12" s="161">
        <f>R12+Y12+AF12</f>
        <v>0</v>
      </c>
      <c r="K12" s="161"/>
      <c r="L12" s="161"/>
      <c r="M12" s="4" t="s">
        <v>20</v>
      </c>
      <c r="N12" s="163" t="s">
        <v>22</v>
      </c>
      <c r="O12" s="163"/>
      <c r="P12" s="163"/>
      <c r="Q12" s="163"/>
      <c r="R12" s="165">
        <f>'第１四半期入力シート'!E27</f>
        <v>0</v>
      </c>
      <c r="S12" s="165"/>
      <c r="T12" s="166" t="s">
        <v>33</v>
      </c>
      <c r="U12" s="163"/>
      <c r="V12" s="163"/>
      <c r="W12" s="163"/>
      <c r="X12" s="163"/>
      <c r="Y12" s="165">
        <f>'第１四半期入力シート'!F27</f>
        <v>0</v>
      </c>
      <c r="Z12" s="165"/>
      <c r="AA12" s="163" t="s">
        <v>25</v>
      </c>
      <c r="AB12" s="163"/>
      <c r="AC12" s="163"/>
      <c r="AD12" s="163"/>
      <c r="AE12" s="163"/>
      <c r="AF12" s="165">
        <f>'第１四半期入力シート'!G27</f>
        <v>0</v>
      </c>
      <c r="AG12" s="165"/>
      <c r="AH12" s="4" t="s">
        <v>23</v>
      </c>
    </row>
    <row r="13" spans="2:34" ht="21" customHeight="1">
      <c r="B13" s="4"/>
      <c r="C13" s="4"/>
      <c r="D13" s="163" t="s">
        <v>24</v>
      </c>
      <c r="E13" s="163"/>
      <c r="F13" s="163"/>
      <c r="G13" s="163"/>
      <c r="H13" s="163"/>
      <c r="I13" s="163"/>
      <c r="J13" s="161">
        <f>R13+Y13</f>
        <v>0</v>
      </c>
      <c r="K13" s="161"/>
      <c r="L13" s="161"/>
      <c r="M13" s="4" t="s">
        <v>20</v>
      </c>
      <c r="N13" s="163" t="s">
        <v>22</v>
      </c>
      <c r="O13" s="163"/>
      <c r="P13" s="163"/>
      <c r="Q13" s="163"/>
      <c r="R13" s="165">
        <f>'第１四半期入力シート'!H27</f>
        <v>0</v>
      </c>
      <c r="S13" s="165"/>
      <c r="T13" s="163" t="s">
        <v>25</v>
      </c>
      <c r="U13" s="163"/>
      <c r="V13" s="163"/>
      <c r="W13" s="163"/>
      <c r="X13" s="163"/>
      <c r="Y13" s="165">
        <f>'第１四半期入力シート'!I27</f>
        <v>0</v>
      </c>
      <c r="Z13" s="165"/>
      <c r="AA13" s="163" t="s">
        <v>23</v>
      </c>
      <c r="AB13" s="163"/>
      <c r="AC13" s="4"/>
      <c r="AD13" s="4"/>
      <c r="AE13" s="4"/>
      <c r="AF13" s="4"/>
      <c r="AG13" s="4"/>
      <c r="AH13" s="4"/>
    </row>
    <row r="14" spans="2:34" ht="21" customHeight="1">
      <c r="B14" s="4"/>
      <c r="C14" s="4"/>
      <c r="D14" s="163" t="s">
        <v>26</v>
      </c>
      <c r="E14" s="163"/>
      <c r="F14" s="163"/>
      <c r="G14" s="163"/>
      <c r="H14" s="163"/>
      <c r="I14" s="163"/>
      <c r="J14" s="161">
        <f>R14+Y14</f>
        <v>0</v>
      </c>
      <c r="K14" s="161"/>
      <c r="L14" s="161"/>
      <c r="M14" s="4" t="s">
        <v>20</v>
      </c>
      <c r="N14" s="163" t="s">
        <v>22</v>
      </c>
      <c r="O14" s="163"/>
      <c r="P14" s="163"/>
      <c r="Q14" s="163"/>
      <c r="R14" s="165">
        <f>'第１四半期入力シート'!J27</f>
        <v>0</v>
      </c>
      <c r="S14" s="165"/>
      <c r="T14" s="163" t="s">
        <v>25</v>
      </c>
      <c r="U14" s="163"/>
      <c r="V14" s="163"/>
      <c r="W14" s="163"/>
      <c r="X14" s="163"/>
      <c r="Y14" s="165">
        <f>'第１四半期入力シート'!K27</f>
        <v>0</v>
      </c>
      <c r="Z14" s="165"/>
      <c r="AA14" s="163" t="s">
        <v>23</v>
      </c>
      <c r="AB14" s="163"/>
      <c r="AC14" s="4"/>
      <c r="AD14" s="4"/>
      <c r="AE14" s="4"/>
      <c r="AF14" s="4"/>
      <c r="AG14" s="4"/>
      <c r="AH14" s="4"/>
    </row>
    <row r="15" spans="2:34" ht="21" customHeight="1">
      <c r="B15" s="4"/>
      <c r="C15" s="4"/>
      <c r="D15" s="163" t="s">
        <v>27</v>
      </c>
      <c r="E15" s="163"/>
      <c r="F15" s="163"/>
      <c r="G15" s="163"/>
      <c r="H15" s="163"/>
      <c r="I15" s="163"/>
      <c r="J15" s="161">
        <f>R15+Y15</f>
        <v>0</v>
      </c>
      <c r="K15" s="161"/>
      <c r="L15" s="161"/>
      <c r="M15" s="4" t="s">
        <v>20</v>
      </c>
      <c r="N15" s="163" t="s">
        <v>22</v>
      </c>
      <c r="O15" s="163"/>
      <c r="P15" s="163"/>
      <c r="Q15" s="163"/>
      <c r="R15" s="165">
        <f>'第１四半期入力シート'!L27</f>
        <v>0</v>
      </c>
      <c r="S15" s="165"/>
      <c r="T15" s="163" t="s">
        <v>25</v>
      </c>
      <c r="U15" s="163"/>
      <c r="V15" s="163"/>
      <c r="W15" s="163"/>
      <c r="X15" s="163"/>
      <c r="Y15" s="165">
        <f>'第１四半期入力シート'!M27</f>
        <v>0</v>
      </c>
      <c r="Z15" s="165"/>
      <c r="AA15" s="163" t="s">
        <v>23</v>
      </c>
      <c r="AB15" s="163"/>
      <c r="AC15" s="4"/>
      <c r="AD15" s="4"/>
      <c r="AE15" s="4"/>
      <c r="AF15" s="4"/>
      <c r="AG15" s="4"/>
      <c r="AH15" s="4"/>
    </row>
    <row r="16" spans="2:34" ht="21" customHeight="1">
      <c r="B16" s="4"/>
      <c r="C16" s="4"/>
      <c r="D16" s="163" t="s">
        <v>28</v>
      </c>
      <c r="E16" s="163"/>
      <c r="F16" s="163"/>
      <c r="G16" s="163"/>
      <c r="H16" s="163"/>
      <c r="I16" s="163"/>
      <c r="J16" s="161">
        <f>'第１四半期入力シート'!N27</f>
        <v>0</v>
      </c>
      <c r="K16" s="161"/>
      <c r="L16" s="161"/>
      <c r="M16" s="4" t="s">
        <v>20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2:34" ht="21" customHeight="1">
      <c r="B17" s="4"/>
      <c r="C17" s="4"/>
      <c r="D17" s="163" t="s">
        <v>29</v>
      </c>
      <c r="E17" s="163"/>
      <c r="F17" s="163"/>
      <c r="G17" s="163"/>
      <c r="H17" s="163"/>
      <c r="I17" s="163"/>
      <c r="J17" s="161">
        <f>'第１四半期入力シート'!O27</f>
        <v>0</v>
      </c>
      <c r="K17" s="161"/>
      <c r="L17" s="161"/>
      <c r="M17" s="4" t="s">
        <v>20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2:34" ht="21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2:34" ht="21" customHeight="1">
      <c r="B19" s="162" t="s">
        <v>30</v>
      </c>
      <c r="C19" s="162"/>
      <c r="D19" s="162"/>
      <c r="E19" s="162"/>
      <c r="F19" s="162"/>
      <c r="G19" s="162"/>
      <c r="H19" s="162"/>
      <c r="I19" s="162"/>
      <c r="J19" s="162"/>
      <c r="K19" s="162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2:34" ht="21" customHeight="1">
      <c r="B20" s="4"/>
      <c r="C20" s="163" t="s">
        <v>80</v>
      </c>
      <c r="D20" s="163"/>
      <c r="E20" s="163"/>
      <c r="F20" s="163"/>
      <c r="G20" s="163"/>
      <c r="H20" s="163"/>
      <c r="I20" s="163"/>
      <c r="J20" s="163"/>
      <c r="K20" s="163"/>
      <c r="L20" s="161">
        <f>'第１四半期入力シート'!P27</f>
        <v>0</v>
      </c>
      <c r="M20" s="161"/>
      <c r="N20" s="161"/>
      <c r="O20" s="6"/>
      <c r="P20" s="6"/>
      <c r="Q20" s="6"/>
      <c r="R20" s="7"/>
      <c r="S20" s="7"/>
      <c r="T20" s="7"/>
      <c r="U20" s="8"/>
      <c r="V20" s="4"/>
      <c r="W20" s="4"/>
      <c r="X20" s="4"/>
      <c r="Y20" s="4"/>
      <c r="Z20" s="4"/>
      <c r="AA20" s="6"/>
      <c r="AB20" s="6"/>
      <c r="AC20" s="6"/>
      <c r="AD20" s="4"/>
      <c r="AE20" s="4"/>
      <c r="AF20" s="4"/>
      <c r="AG20" s="4"/>
      <c r="AH20" s="4"/>
    </row>
    <row r="21" spans="2:34" ht="21" customHeight="1">
      <c r="B21" s="4"/>
      <c r="C21" s="163" t="s">
        <v>84</v>
      </c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4"/>
      <c r="AG21" s="4"/>
      <c r="AH21" s="4"/>
    </row>
    <row r="22" spans="2:30" ht="21" customHeight="1">
      <c r="B22" s="4"/>
      <c r="C22" s="4"/>
      <c r="D22" s="4" t="s">
        <v>48</v>
      </c>
      <c r="E22" s="4"/>
      <c r="F22" s="4"/>
      <c r="G22" s="4"/>
      <c r="H22" s="4"/>
      <c r="I22" s="161">
        <f>'第１四半期入力シート'!Q27</f>
        <v>0</v>
      </c>
      <c r="J22" s="161"/>
      <c r="K22" s="161"/>
      <c r="L22" s="4" t="s">
        <v>1</v>
      </c>
      <c r="N22" s="4" t="s">
        <v>49</v>
      </c>
      <c r="O22" s="4"/>
      <c r="P22" s="4"/>
      <c r="Q22" s="4"/>
      <c r="R22" s="161">
        <f>'第１四半期入力シート'!R27</f>
        <v>0</v>
      </c>
      <c r="S22" s="161"/>
      <c r="T22" s="161"/>
      <c r="U22" s="4" t="s">
        <v>31</v>
      </c>
      <c r="V22" s="4"/>
      <c r="W22" s="4" t="s">
        <v>50</v>
      </c>
      <c r="X22" s="4"/>
      <c r="Y22" s="4"/>
      <c r="Z22" s="4"/>
      <c r="AA22" s="161">
        <f>'第１四半期入力シート'!S27</f>
        <v>0</v>
      </c>
      <c r="AB22" s="161"/>
      <c r="AC22" s="161"/>
      <c r="AD22" s="4" t="s">
        <v>1</v>
      </c>
    </row>
    <row r="23" spans="2:34" ht="21" customHeight="1">
      <c r="B23" s="4"/>
      <c r="C23" s="4"/>
      <c r="D23" s="4" t="s">
        <v>51</v>
      </c>
      <c r="E23" s="4"/>
      <c r="F23" s="4"/>
      <c r="G23" s="4"/>
      <c r="I23" s="171">
        <f>'第１四半期入力シート'!T27</f>
        <v>0</v>
      </c>
      <c r="J23" s="171"/>
      <c r="K23" s="171"/>
      <c r="L23" s="4" t="s">
        <v>31</v>
      </c>
      <c r="N23" s="4" t="s">
        <v>52</v>
      </c>
      <c r="O23" s="4"/>
      <c r="P23" s="4"/>
      <c r="Q23" s="4"/>
      <c r="R23" s="171">
        <f>'第１四半期入力シート'!U27</f>
        <v>0</v>
      </c>
      <c r="S23" s="171"/>
      <c r="T23" s="171"/>
      <c r="U23" s="4" t="s">
        <v>31</v>
      </c>
      <c r="W23" s="4" t="s">
        <v>53</v>
      </c>
      <c r="X23" s="4"/>
      <c r="Y23" s="4"/>
      <c r="AA23" s="171">
        <f>'第１四半期入力シート'!V27</f>
        <v>0</v>
      </c>
      <c r="AB23" s="171"/>
      <c r="AC23" s="171"/>
      <c r="AD23" s="4" t="s">
        <v>31</v>
      </c>
      <c r="AH23" s="4"/>
    </row>
    <row r="24" spans="2:34" ht="21" customHeight="1">
      <c r="B24" s="4"/>
      <c r="C24" s="4"/>
      <c r="D24" s="4" t="s">
        <v>54</v>
      </c>
      <c r="E24" s="4"/>
      <c r="F24" s="4"/>
      <c r="G24" s="4"/>
      <c r="M24" s="161">
        <f>'第１四半期入力シート'!W27</f>
        <v>0</v>
      </c>
      <c r="N24" s="161"/>
      <c r="O24" s="161"/>
      <c r="P24" s="4" t="s">
        <v>31</v>
      </c>
      <c r="Y24" s="6"/>
      <c r="Z24" s="4"/>
      <c r="AA24" s="4"/>
      <c r="AB24" s="4"/>
      <c r="AC24" s="4"/>
      <c r="AD24" s="4"/>
      <c r="AE24" s="6"/>
      <c r="AF24" s="6"/>
      <c r="AG24" s="4"/>
      <c r="AH24" s="4"/>
    </row>
    <row r="25" spans="2:34" ht="21" customHeight="1">
      <c r="B25" s="4"/>
      <c r="C25" s="4"/>
      <c r="D25" s="164" t="s">
        <v>56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4"/>
      <c r="AH25" s="4"/>
    </row>
    <row r="26" spans="2:34" ht="70.5" customHeight="1">
      <c r="B26" s="4"/>
      <c r="C26" s="4"/>
      <c r="D26" s="4"/>
      <c r="E26" s="4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4"/>
      <c r="AH26" s="4"/>
    </row>
    <row r="27" spans="2:34" ht="21" customHeight="1">
      <c r="B27" s="4"/>
      <c r="C27" s="4"/>
      <c r="D27" s="4" t="s">
        <v>55</v>
      </c>
      <c r="E27" s="4"/>
      <c r="F27" s="4"/>
      <c r="G27" s="4"/>
      <c r="K27" s="4"/>
      <c r="L27" s="4"/>
      <c r="M27" s="161">
        <f>'第１四半期入力シート'!X27</f>
        <v>0</v>
      </c>
      <c r="N27" s="161"/>
      <c r="O27" s="161"/>
      <c r="P27" s="4" t="s">
        <v>31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2:34" ht="21" customHeight="1">
      <c r="B28" s="4"/>
      <c r="C28" s="4"/>
      <c r="D28" s="164" t="s">
        <v>56</v>
      </c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4"/>
      <c r="AH28" s="4"/>
    </row>
    <row r="29" spans="2:34" ht="79.5" customHeight="1">
      <c r="B29" s="4"/>
      <c r="C29" s="4"/>
      <c r="D29" s="4"/>
      <c r="E29" s="4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4"/>
      <c r="AH29" s="4"/>
    </row>
    <row r="30" spans="2:34" ht="22.5" customHeight="1">
      <c r="B30" s="4"/>
      <c r="C30" s="4"/>
      <c r="D30" s="4"/>
      <c r="E30" s="4"/>
      <c r="F30" s="4"/>
      <c r="G30" s="4"/>
      <c r="H30" s="6"/>
      <c r="I30" s="6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2:34" ht="22.5" customHeight="1">
      <c r="B31" s="162" t="s">
        <v>38</v>
      </c>
      <c r="C31" s="162"/>
      <c r="D31" s="162"/>
      <c r="E31" s="162"/>
      <c r="F31" s="162"/>
      <c r="G31" s="162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22.5" customHeight="1">
      <c r="B32" s="163" t="s">
        <v>58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</row>
  </sheetData>
  <sheetProtection/>
  <mergeCells count="75">
    <mergeCell ref="I23:K23"/>
    <mergeCell ref="R23:T23"/>
    <mergeCell ref="AA23:AC23"/>
    <mergeCell ref="M24:O24"/>
    <mergeCell ref="B5:I5"/>
    <mergeCell ref="N6:O6"/>
    <mergeCell ref="N12:Q12"/>
    <mergeCell ref="R12:S12"/>
    <mergeCell ref="R13:S13"/>
    <mergeCell ref="B9:G9"/>
    <mergeCell ref="AF12:AG12"/>
    <mergeCell ref="AA12:AE12"/>
    <mergeCell ref="Y15:Z15"/>
    <mergeCell ref="AA15:AB15"/>
    <mergeCell ref="T15:X15"/>
    <mergeCell ref="AA14:AB14"/>
    <mergeCell ref="Y14:Z14"/>
    <mergeCell ref="Y13:Z13"/>
    <mergeCell ref="T13:X13"/>
    <mergeCell ref="V3:Z3"/>
    <mergeCell ref="R3:U3"/>
    <mergeCell ref="AB3:AD3"/>
    <mergeCell ref="AA13:AB13"/>
    <mergeCell ref="AE3:AI3"/>
    <mergeCell ref="C7:I7"/>
    <mergeCell ref="K7:M7"/>
    <mergeCell ref="N7:O7"/>
    <mergeCell ref="C6:I6"/>
    <mergeCell ref="K6:M6"/>
    <mergeCell ref="C10:H10"/>
    <mergeCell ref="K10:M10"/>
    <mergeCell ref="N10:O10"/>
    <mergeCell ref="T12:X12"/>
    <mergeCell ref="Y12:Z12"/>
    <mergeCell ref="C11:AC11"/>
    <mergeCell ref="D12:I12"/>
    <mergeCell ref="J12:L12"/>
    <mergeCell ref="D13:I13"/>
    <mergeCell ref="J13:L13"/>
    <mergeCell ref="N13:Q13"/>
    <mergeCell ref="D15:I15"/>
    <mergeCell ref="J15:L15"/>
    <mergeCell ref="N15:Q15"/>
    <mergeCell ref="R15:S15"/>
    <mergeCell ref="T14:X14"/>
    <mergeCell ref="D14:I14"/>
    <mergeCell ref="J14:L14"/>
    <mergeCell ref="N14:Q14"/>
    <mergeCell ref="R14:S14"/>
    <mergeCell ref="B19:K19"/>
    <mergeCell ref="C21:AE21"/>
    <mergeCell ref="D16:I16"/>
    <mergeCell ref="J16:L16"/>
    <mergeCell ref="D17:I17"/>
    <mergeCell ref="J17:L17"/>
    <mergeCell ref="C20:K20"/>
    <mergeCell ref="L20:N20"/>
    <mergeCell ref="R22:T22"/>
    <mergeCell ref="B31:G31"/>
    <mergeCell ref="B32:AH32"/>
    <mergeCell ref="F26:AF26"/>
    <mergeCell ref="D25:O25"/>
    <mergeCell ref="D28:O28"/>
    <mergeCell ref="M27:O27"/>
    <mergeCell ref="AA22:AC22"/>
    <mergeCell ref="F29:AF29"/>
    <mergeCell ref="I22:K22"/>
    <mergeCell ref="A1:AI1"/>
    <mergeCell ref="J2:K2"/>
    <mergeCell ref="B2:C2"/>
    <mergeCell ref="D2:E2"/>
    <mergeCell ref="F2:G2"/>
    <mergeCell ref="H2:I2"/>
    <mergeCell ref="AD2:AI2"/>
    <mergeCell ref="L2:AC2"/>
  </mergeCells>
  <dataValidations count="3">
    <dataValidation allowBlank="1" showInputMessage="1" showErrorMessage="1" promptTitle="入力しないでください" imeMode="disabled" sqref="A1"/>
    <dataValidation allowBlank="1" showInputMessage="1" showErrorMessage="1" imeMode="on" sqref="R3:U3 AE3:AI3 P25:AF25 P28:AF28"/>
    <dataValidation type="whole" operator="notBetween" allowBlank="1" showInputMessage="1" showErrorMessage="1" error="入力しないでください" sqref="A2 F2:AB2 AD2">
      <formula1>-1</formula1>
      <formula2>-1</formula2>
    </dataValidation>
  </dataValidation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I32"/>
  <sheetViews>
    <sheetView zoomScalePageLayoutView="0" workbookViewId="0" topLeftCell="A1">
      <selection activeCell="AL22" sqref="AL22"/>
    </sheetView>
  </sheetViews>
  <sheetFormatPr defaultColWidth="9.00390625" defaultRowHeight="13.5"/>
  <cols>
    <col min="1" max="1" width="1.625" style="2" customWidth="1"/>
    <col min="2" max="21" width="2.625" style="2" customWidth="1"/>
    <col min="22" max="22" width="2.25390625" style="2" customWidth="1"/>
    <col min="23" max="35" width="2.625" style="2" customWidth="1"/>
    <col min="36" max="16384" width="9.00390625" style="2" customWidth="1"/>
  </cols>
  <sheetData>
    <row r="1" spans="1:35" ht="22.5" customHeight="1">
      <c r="A1" s="156" t="s">
        <v>59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</row>
    <row r="2" spans="1:35" ht="30" customHeight="1">
      <c r="A2" s="3"/>
      <c r="B2" s="158" t="s">
        <v>39</v>
      </c>
      <c r="C2" s="158"/>
      <c r="D2" s="157">
        <f>'第２四半期入力シート'!E2</f>
        <v>0</v>
      </c>
      <c r="E2" s="157"/>
      <c r="F2" s="159" t="s">
        <v>35</v>
      </c>
      <c r="G2" s="159"/>
      <c r="H2" s="159" t="s">
        <v>36</v>
      </c>
      <c r="I2" s="159"/>
      <c r="J2" s="157">
        <v>2</v>
      </c>
      <c r="K2" s="157"/>
      <c r="L2" s="160" t="s">
        <v>37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59" t="str">
        <f>IF(J2=1,"(4月～6月）",IF(J2=2,"(7月～9月)",IF(J2=3,"(10月～12月)","(1月～3月)")))</f>
        <v>(7月～9月)</v>
      </c>
      <c r="AE2" s="159"/>
      <c r="AF2" s="159"/>
      <c r="AG2" s="159"/>
      <c r="AH2" s="159"/>
      <c r="AI2" s="159"/>
    </row>
    <row r="3" spans="2:35" ht="18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68">
        <f>'第２四半期入力シート'!D1</f>
        <v>0</v>
      </c>
      <c r="S3" s="168"/>
      <c r="T3" s="168"/>
      <c r="U3" s="168"/>
      <c r="V3" s="167" t="s">
        <v>60</v>
      </c>
      <c r="W3" s="167"/>
      <c r="X3" s="167"/>
      <c r="Y3" s="167"/>
      <c r="Z3" s="167"/>
      <c r="AA3" s="5"/>
      <c r="AB3" s="169" t="s">
        <v>32</v>
      </c>
      <c r="AC3" s="169"/>
      <c r="AD3" s="169"/>
      <c r="AE3" s="170">
        <f>'第２四半期入力シート'!I1</f>
        <v>0</v>
      </c>
      <c r="AF3" s="170"/>
      <c r="AG3" s="170"/>
      <c r="AH3" s="170"/>
      <c r="AI3" s="170"/>
    </row>
    <row r="4" spans="2:34" ht="21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2:34" ht="21" customHeight="1">
      <c r="B5" s="162" t="s">
        <v>18</v>
      </c>
      <c r="C5" s="162"/>
      <c r="D5" s="162"/>
      <c r="E5" s="162"/>
      <c r="F5" s="162"/>
      <c r="G5" s="162"/>
      <c r="H5" s="162"/>
      <c r="I5" s="16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2:34" ht="21" customHeight="1">
      <c r="B6" s="4"/>
      <c r="C6" s="163" t="s">
        <v>81</v>
      </c>
      <c r="D6" s="163"/>
      <c r="E6" s="163"/>
      <c r="F6" s="163"/>
      <c r="G6" s="163"/>
      <c r="H6" s="163"/>
      <c r="I6" s="163"/>
      <c r="J6" s="4"/>
      <c r="K6" s="161">
        <f>'第２四半期入力シート'!D27</f>
        <v>0</v>
      </c>
      <c r="L6" s="161"/>
      <c r="M6" s="161"/>
      <c r="N6" s="163" t="s">
        <v>19</v>
      </c>
      <c r="O6" s="163"/>
      <c r="P6" s="4"/>
      <c r="Q6" s="4"/>
      <c r="R6" s="4"/>
      <c r="S6" s="4"/>
      <c r="T6" s="4"/>
      <c r="U6" s="4"/>
      <c r="V6" s="6"/>
      <c r="W6" s="6"/>
      <c r="X6" s="6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2:34" ht="21" customHeight="1">
      <c r="B7" s="4"/>
      <c r="C7" s="163" t="s">
        <v>82</v>
      </c>
      <c r="D7" s="163"/>
      <c r="E7" s="163"/>
      <c r="F7" s="163"/>
      <c r="G7" s="163"/>
      <c r="H7" s="163"/>
      <c r="I7" s="163"/>
      <c r="J7" s="4"/>
      <c r="K7" s="161">
        <f>'第２四半期入力シート'!E27</f>
        <v>0</v>
      </c>
      <c r="L7" s="161"/>
      <c r="M7" s="161"/>
      <c r="N7" s="163" t="s">
        <v>20</v>
      </c>
      <c r="O7" s="163"/>
      <c r="P7" s="4"/>
      <c r="Q7" s="4"/>
      <c r="R7" s="4"/>
      <c r="S7" s="4"/>
      <c r="T7" s="4"/>
      <c r="U7" s="4"/>
      <c r="V7" s="6"/>
      <c r="W7" s="6"/>
      <c r="X7" s="6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2:34" ht="21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2:34" ht="21" customHeight="1">
      <c r="B9" s="162" t="s">
        <v>40</v>
      </c>
      <c r="C9" s="162"/>
      <c r="D9" s="162"/>
      <c r="E9" s="162"/>
      <c r="F9" s="162"/>
      <c r="G9" s="162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2:34" ht="21" customHeight="1">
      <c r="B10" s="4"/>
      <c r="C10" s="163" t="s">
        <v>41</v>
      </c>
      <c r="D10" s="163"/>
      <c r="E10" s="163"/>
      <c r="F10" s="163"/>
      <c r="G10" s="163"/>
      <c r="H10" s="163"/>
      <c r="I10" s="4"/>
      <c r="J10" s="4"/>
      <c r="K10" s="161">
        <f>J12+J13+J14+J15+J16+J17</f>
        <v>0</v>
      </c>
      <c r="L10" s="161"/>
      <c r="M10" s="161"/>
      <c r="N10" s="163" t="s">
        <v>20</v>
      </c>
      <c r="O10" s="163"/>
      <c r="P10" s="4"/>
      <c r="Q10" s="4"/>
      <c r="R10" s="4"/>
      <c r="S10" s="4"/>
      <c r="T10" s="4"/>
      <c r="U10" s="4"/>
      <c r="V10" s="6"/>
      <c r="W10" s="6"/>
      <c r="X10" s="6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2:34" ht="21" customHeight="1">
      <c r="B11" s="4"/>
      <c r="C11" s="163" t="s">
        <v>83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4"/>
      <c r="AE11" s="4"/>
      <c r="AF11" s="4"/>
      <c r="AG11" s="4"/>
      <c r="AH11" s="4"/>
    </row>
    <row r="12" spans="2:34" ht="21" customHeight="1">
      <c r="B12" s="4"/>
      <c r="C12" s="4"/>
      <c r="D12" s="163" t="s">
        <v>21</v>
      </c>
      <c r="E12" s="163"/>
      <c r="F12" s="163"/>
      <c r="G12" s="163"/>
      <c r="H12" s="163"/>
      <c r="I12" s="163"/>
      <c r="J12" s="161">
        <f>R12+Y12+AF12</f>
        <v>0</v>
      </c>
      <c r="K12" s="161"/>
      <c r="L12" s="161"/>
      <c r="M12" s="4" t="s">
        <v>20</v>
      </c>
      <c r="N12" s="163" t="s">
        <v>22</v>
      </c>
      <c r="O12" s="163"/>
      <c r="P12" s="163"/>
      <c r="Q12" s="163"/>
      <c r="R12" s="165">
        <f>'第２四半期入力シート'!F27</f>
        <v>0</v>
      </c>
      <c r="S12" s="165"/>
      <c r="T12" s="166" t="s">
        <v>33</v>
      </c>
      <c r="U12" s="163"/>
      <c r="V12" s="163"/>
      <c r="W12" s="163"/>
      <c r="X12" s="163"/>
      <c r="Y12" s="165">
        <f>'第２四半期入力シート'!G27</f>
        <v>0</v>
      </c>
      <c r="Z12" s="165"/>
      <c r="AA12" s="163" t="s">
        <v>25</v>
      </c>
      <c r="AB12" s="163"/>
      <c r="AC12" s="163"/>
      <c r="AD12" s="163"/>
      <c r="AE12" s="163"/>
      <c r="AF12" s="165">
        <f>'第２四半期入力シート'!H27</f>
        <v>0</v>
      </c>
      <c r="AG12" s="165"/>
      <c r="AH12" s="4" t="s">
        <v>23</v>
      </c>
    </row>
    <row r="13" spans="2:34" ht="21" customHeight="1">
      <c r="B13" s="4"/>
      <c r="C13" s="4"/>
      <c r="D13" s="163" t="s">
        <v>24</v>
      </c>
      <c r="E13" s="163"/>
      <c r="F13" s="163"/>
      <c r="G13" s="163"/>
      <c r="H13" s="163"/>
      <c r="I13" s="163"/>
      <c r="J13" s="161">
        <f>R13+Y13</f>
        <v>0</v>
      </c>
      <c r="K13" s="161"/>
      <c r="L13" s="161"/>
      <c r="M13" s="4" t="s">
        <v>20</v>
      </c>
      <c r="N13" s="163" t="s">
        <v>22</v>
      </c>
      <c r="O13" s="163"/>
      <c r="P13" s="163"/>
      <c r="Q13" s="163"/>
      <c r="R13" s="165">
        <f>'第２四半期入力シート'!I27</f>
        <v>0</v>
      </c>
      <c r="S13" s="165"/>
      <c r="T13" s="163" t="s">
        <v>25</v>
      </c>
      <c r="U13" s="163"/>
      <c r="V13" s="163"/>
      <c r="W13" s="163"/>
      <c r="X13" s="163"/>
      <c r="Y13" s="165">
        <f>'第２四半期入力シート'!J27</f>
        <v>0</v>
      </c>
      <c r="Z13" s="165"/>
      <c r="AA13" s="163" t="s">
        <v>23</v>
      </c>
      <c r="AB13" s="163"/>
      <c r="AC13" s="4"/>
      <c r="AD13" s="4"/>
      <c r="AE13" s="4"/>
      <c r="AF13" s="4"/>
      <c r="AG13" s="4"/>
      <c r="AH13" s="4"/>
    </row>
    <row r="14" spans="2:34" ht="21" customHeight="1">
      <c r="B14" s="4"/>
      <c r="C14" s="4"/>
      <c r="D14" s="163" t="s">
        <v>26</v>
      </c>
      <c r="E14" s="163"/>
      <c r="F14" s="163"/>
      <c r="G14" s="163"/>
      <c r="H14" s="163"/>
      <c r="I14" s="163"/>
      <c r="J14" s="161">
        <f>R14+Y14</f>
        <v>0</v>
      </c>
      <c r="K14" s="161"/>
      <c r="L14" s="161"/>
      <c r="M14" s="4" t="s">
        <v>20</v>
      </c>
      <c r="N14" s="163" t="s">
        <v>22</v>
      </c>
      <c r="O14" s="163"/>
      <c r="P14" s="163"/>
      <c r="Q14" s="163"/>
      <c r="R14" s="165">
        <f>'第２四半期入力シート'!K27</f>
        <v>0</v>
      </c>
      <c r="S14" s="165"/>
      <c r="T14" s="163" t="s">
        <v>25</v>
      </c>
      <c r="U14" s="163"/>
      <c r="V14" s="163"/>
      <c r="W14" s="163"/>
      <c r="X14" s="163"/>
      <c r="Y14" s="165">
        <f>'第２四半期入力シート'!L27</f>
        <v>0</v>
      </c>
      <c r="Z14" s="165"/>
      <c r="AA14" s="163" t="s">
        <v>23</v>
      </c>
      <c r="AB14" s="163"/>
      <c r="AC14" s="4"/>
      <c r="AD14" s="4"/>
      <c r="AE14" s="4"/>
      <c r="AF14" s="4"/>
      <c r="AG14" s="4"/>
      <c r="AH14" s="4"/>
    </row>
    <row r="15" spans="2:34" ht="21" customHeight="1">
      <c r="B15" s="4"/>
      <c r="C15" s="4"/>
      <c r="D15" s="163" t="s">
        <v>27</v>
      </c>
      <c r="E15" s="163"/>
      <c r="F15" s="163"/>
      <c r="G15" s="163"/>
      <c r="H15" s="163"/>
      <c r="I15" s="163"/>
      <c r="J15" s="161">
        <f>R15+Y15</f>
        <v>0</v>
      </c>
      <c r="K15" s="161"/>
      <c r="L15" s="161"/>
      <c r="M15" s="4" t="s">
        <v>20</v>
      </c>
      <c r="N15" s="163" t="s">
        <v>22</v>
      </c>
      <c r="O15" s="163"/>
      <c r="P15" s="163"/>
      <c r="Q15" s="163"/>
      <c r="R15" s="165">
        <f>'第２四半期入力シート'!M27</f>
        <v>0</v>
      </c>
      <c r="S15" s="165"/>
      <c r="T15" s="163" t="s">
        <v>25</v>
      </c>
      <c r="U15" s="163"/>
      <c r="V15" s="163"/>
      <c r="W15" s="163"/>
      <c r="X15" s="163"/>
      <c r="Y15" s="165">
        <f>'第２四半期入力シート'!N27</f>
        <v>0</v>
      </c>
      <c r="Z15" s="165"/>
      <c r="AA15" s="163" t="s">
        <v>23</v>
      </c>
      <c r="AB15" s="163"/>
      <c r="AC15" s="4"/>
      <c r="AD15" s="4"/>
      <c r="AE15" s="4"/>
      <c r="AF15" s="4"/>
      <c r="AG15" s="4"/>
      <c r="AH15" s="4"/>
    </row>
    <row r="16" spans="2:34" ht="21" customHeight="1">
      <c r="B16" s="4"/>
      <c r="C16" s="4"/>
      <c r="D16" s="163" t="s">
        <v>28</v>
      </c>
      <c r="E16" s="163"/>
      <c r="F16" s="163"/>
      <c r="G16" s="163"/>
      <c r="H16" s="163"/>
      <c r="I16" s="163"/>
      <c r="J16" s="161">
        <f>'第２四半期入力シート'!O27</f>
        <v>0</v>
      </c>
      <c r="K16" s="161"/>
      <c r="L16" s="161"/>
      <c r="M16" s="4" t="s">
        <v>20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2:34" ht="21" customHeight="1">
      <c r="B17" s="4"/>
      <c r="C17" s="4"/>
      <c r="D17" s="163" t="s">
        <v>29</v>
      </c>
      <c r="E17" s="163"/>
      <c r="F17" s="163"/>
      <c r="G17" s="163"/>
      <c r="H17" s="163"/>
      <c r="I17" s="163"/>
      <c r="J17" s="161">
        <f>'第２四半期入力シート'!P27</f>
        <v>0</v>
      </c>
      <c r="K17" s="161"/>
      <c r="L17" s="161"/>
      <c r="M17" s="4" t="s">
        <v>20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2:34" ht="21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2:34" ht="21" customHeight="1">
      <c r="B19" s="162" t="s">
        <v>30</v>
      </c>
      <c r="C19" s="162"/>
      <c r="D19" s="162"/>
      <c r="E19" s="162"/>
      <c r="F19" s="162"/>
      <c r="G19" s="162"/>
      <c r="H19" s="162"/>
      <c r="I19" s="162"/>
      <c r="J19" s="162"/>
      <c r="K19" s="162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2:34" ht="21" customHeight="1">
      <c r="B20" s="4"/>
      <c r="C20" s="163" t="s">
        <v>80</v>
      </c>
      <c r="D20" s="163"/>
      <c r="E20" s="163"/>
      <c r="F20" s="163"/>
      <c r="G20" s="163"/>
      <c r="H20" s="163"/>
      <c r="I20" s="163"/>
      <c r="J20" s="163"/>
      <c r="K20" s="163"/>
      <c r="L20" s="161">
        <f>'第２四半期入力シート'!Q27</f>
        <v>0</v>
      </c>
      <c r="M20" s="161"/>
      <c r="N20" s="161"/>
      <c r="O20" s="6"/>
      <c r="P20" s="6"/>
      <c r="Q20" s="6"/>
      <c r="R20" s="7"/>
      <c r="S20" s="7"/>
      <c r="T20" s="7"/>
      <c r="U20" s="8"/>
      <c r="V20" s="4"/>
      <c r="W20" s="4"/>
      <c r="X20" s="4"/>
      <c r="Y20" s="4"/>
      <c r="Z20" s="4"/>
      <c r="AA20" s="6"/>
      <c r="AB20" s="6"/>
      <c r="AC20" s="6"/>
      <c r="AD20" s="4"/>
      <c r="AE20" s="4"/>
      <c r="AF20" s="4"/>
      <c r="AG20" s="4"/>
      <c r="AH20" s="4"/>
    </row>
    <row r="21" spans="2:34" ht="21" customHeight="1">
      <c r="B21" s="4"/>
      <c r="C21" s="163" t="s">
        <v>84</v>
      </c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4"/>
      <c r="AG21" s="4"/>
      <c r="AH21" s="4"/>
    </row>
    <row r="22" spans="2:30" ht="21" customHeight="1">
      <c r="B22" s="4"/>
      <c r="C22" s="4"/>
      <c r="D22" s="4" t="s">
        <v>48</v>
      </c>
      <c r="E22" s="4"/>
      <c r="F22" s="4"/>
      <c r="G22" s="4"/>
      <c r="H22" s="4"/>
      <c r="I22" s="161">
        <f>'第２四半期入力シート'!R27</f>
        <v>0</v>
      </c>
      <c r="J22" s="161"/>
      <c r="K22" s="161"/>
      <c r="L22" s="4" t="s">
        <v>1</v>
      </c>
      <c r="N22" s="4" t="s">
        <v>49</v>
      </c>
      <c r="O22" s="4"/>
      <c r="P22" s="4"/>
      <c r="Q22" s="4"/>
      <c r="R22" s="161">
        <f>'第２四半期入力シート'!S27</f>
        <v>0</v>
      </c>
      <c r="S22" s="161"/>
      <c r="T22" s="161"/>
      <c r="U22" s="4" t="s">
        <v>31</v>
      </c>
      <c r="V22" s="4"/>
      <c r="W22" s="4" t="s">
        <v>50</v>
      </c>
      <c r="X22" s="4"/>
      <c r="Y22" s="4"/>
      <c r="Z22" s="4"/>
      <c r="AA22" s="161">
        <f>'第２四半期入力シート'!T27</f>
        <v>0</v>
      </c>
      <c r="AB22" s="161"/>
      <c r="AC22" s="161"/>
      <c r="AD22" s="4" t="s">
        <v>1</v>
      </c>
    </row>
    <row r="23" spans="2:34" ht="21" customHeight="1">
      <c r="B23" s="4"/>
      <c r="C23" s="4"/>
      <c r="D23" s="4" t="s">
        <v>51</v>
      </c>
      <c r="E23" s="4"/>
      <c r="F23" s="4"/>
      <c r="G23" s="4"/>
      <c r="I23" s="171">
        <f>'第２四半期入力シート'!U27</f>
        <v>0</v>
      </c>
      <c r="J23" s="171"/>
      <c r="K23" s="171"/>
      <c r="L23" s="4" t="s">
        <v>31</v>
      </c>
      <c r="N23" s="4" t="s">
        <v>52</v>
      </c>
      <c r="O23" s="4"/>
      <c r="P23" s="4"/>
      <c r="Q23" s="4"/>
      <c r="R23" s="171">
        <f>'第２四半期入力シート'!V27</f>
        <v>0</v>
      </c>
      <c r="S23" s="171"/>
      <c r="T23" s="171"/>
      <c r="U23" s="4" t="s">
        <v>31</v>
      </c>
      <c r="W23" s="4" t="s">
        <v>53</v>
      </c>
      <c r="X23" s="4"/>
      <c r="Y23" s="4"/>
      <c r="AA23" s="171">
        <f>'第２四半期入力シート'!W27</f>
        <v>0</v>
      </c>
      <c r="AB23" s="171"/>
      <c r="AC23" s="171"/>
      <c r="AD23" s="4" t="s">
        <v>31</v>
      </c>
      <c r="AH23" s="4"/>
    </row>
    <row r="24" spans="2:34" ht="21" customHeight="1">
      <c r="B24" s="4"/>
      <c r="C24" s="4"/>
      <c r="D24" s="4" t="s">
        <v>54</v>
      </c>
      <c r="E24" s="4"/>
      <c r="F24" s="4"/>
      <c r="G24" s="4"/>
      <c r="M24" s="161">
        <f>'第２四半期入力シート'!X27</f>
        <v>0</v>
      </c>
      <c r="N24" s="161"/>
      <c r="O24" s="161"/>
      <c r="P24" s="4" t="s">
        <v>31</v>
      </c>
      <c r="Y24" s="6"/>
      <c r="Z24" s="4"/>
      <c r="AA24" s="4"/>
      <c r="AB24" s="4"/>
      <c r="AC24" s="4"/>
      <c r="AD24" s="4"/>
      <c r="AE24" s="6"/>
      <c r="AF24" s="6"/>
      <c r="AG24" s="4"/>
      <c r="AH24" s="4"/>
    </row>
    <row r="25" spans="2:34" ht="21" customHeight="1">
      <c r="B25" s="4"/>
      <c r="C25" s="4"/>
      <c r="D25" s="164" t="s">
        <v>56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4"/>
      <c r="AH25" s="4"/>
    </row>
    <row r="26" spans="2:34" ht="70.5" customHeight="1">
      <c r="B26" s="4"/>
      <c r="C26" s="4"/>
      <c r="D26" s="4"/>
      <c r="E26" s="4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4"/>
      <c r="AH26" s="4"/>
    </row>
    <row r="27" spans="2:34" ht="21" customHeight="1">
      <c r="B27" s="4"/>
      <c r="C27" s="4"/>
      <c r="D27" s="4" t="s">
        <v>55</v>
      </c>
      <c r="E27" s="4"/>
      <c r="F27" s="4"/>
      <c r="G27" s="4"/>
      <c r="K27" s="4"/>
      <c r="L27" s="4"/>
      <c r="M27" s="161">
        <f>'第２四半期入力シート'!Y27</f>
        <v>0</v>
      </c>
      <c r="N27" s="161"/>
      <c r="O27" s="161"/>
      <c r="P27" s="4" t="s">
        <v>31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2:34" ht="21" customHeight="1">
      <c r="B28" s="4"/>
      <c r="C28" s="4"/>
      <c r="D28" s="164" t="s">
        <v>56</v>
      </c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4"/>
      <c r="AH28" s="4"/>
    </row>
    <row r="29" spans="2:34" ht="79.5" customHeight="1">
      <c r="B29" s="4"/>
      <c r="C29" s="4"/>
      <c r="D29" s="4"/>
      <c r="E29" s="4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4"/>
      <c r="AH29" s="4"/>
    </row>
    <row r="30" spans="2:34" ht="22.5" customHeight="1">
      <c r="B30" s="4"/>
      <c r="C30" s="4"/>
      <c r="D30" s="4"/>
      <c r="E30" s="4"/>
      <c r="F30" s="4"/>
      <c r="G30" s="4"/>
      <c r="H30" s="6"/>
      <c r="I30" s="6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2:34" ht="22.5" customHeight="1">
      <c r="B31" s="162" t="s">
        <v>38</v>
      </c>
      <c r="C31" s="162"/>
      <c r="D31" s="162"/>
      <c r="E31" s="162"/>
      <c r="F31" s="162"/>
      <c r="G31" s="162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22.5" customHeight="1">
      <c r="B32" s="163" t="s">
        <v>58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</row>
  </sheetData>
  <sheetProtection/>
  <mergeCells count="75">
    <mergeCell ref="F29:AF29"/>
    <mergeCell ref="B31:G31"/>
    <mergeCell ref="R22:T22"/>
    <mergeCell ref="AA22:AC22"/>
    <mergeCell ref="R23:T23"/>
    <mergeCell ref="AA23:AC23"/>
    <mergeCell ref="M24:O24"/>
    <mergeCell ref="I23:K23"/>
    <mergeCell ref="I22:K22"/>
    <mergeCell ref="B32:AH32"/>
    <mergeCell ref="D25:O25"/>
    <mergeCell ref="F26:AF26"/>
    <mergeCell ref="M27:O27"/>
    <mergeCell ref="D28:O28"/>
    <mergeCell ref="AF12:AG12"/>
    <mergeCell ref="AA13:AB13"/>
    <mergeCell ref="B19:K19"/>
    <mergeCell ref="C20:K20"/>
    <mergeCell ref="L20:N20"/>
    <mergeCell ref="C21:AE21"/>
    <mergeCell ref="T13:X13"/>
    <mergeCell ref="AA14:AB14"/>
    <mergeCell ref="D13:I13"/>
    <mergeCell ref="J13:L13"/>
    <mergeCell ref="C11:AC11"/>
    <mergeCell ref="D12:I12"/>
    <mergeCell ref="J12:L12"/>
    <mergeCell ref="N12:Q12"/>
    <mergeCell ref="R12:S12"/>
    <mergeCell ref="AA12:AE12"/>
    <mergeCell ref="A1:AI1"/>
    <mergeCell ref="B2:C2"/>
    <mergeCell ref="D2:E2"/>
    <mergeCell ref="F2:G2"/>
    <mergeCell ref="H2:I2"/>
    <mergeCell ref="J2:K2"/>
    <mergeCell ref="L2:AC2"/>
    <mergeCell ref="AD2:AI2"/>
    <mergeCell ref="R3:U3"/>
    <mergeCell ref="V3:Z3"/>
    <mergeCell ref="AB3:AD3"/>
    <mergeCell ref="AE3:AI3"/>
    <mergeCell ref="B5:I5"/>
    <mergeCell ref="C6:I6"/>
    <mergeCell ref="K6:M6"/>
    <mergeCell ref="N6:O6"/>
    <mergeCell ref="AA15:AB15"/>
    <mergeCell ref="D14:I14"/>
    <mergeCell ref="J14:L14"/>
    <mergeCell ref="N14:Q14"/>
    <mergeCell ref="R14:S14"/>
    <mergeCell ref="T14:X14"/>
    <mergeCell ref="T15:X15"/>
    <mergeCell ref="D15:I15"/>
    <mergeCell ref="J15:L15"/>
    <mergeCell ref="T12:X12"/>
    <mergeCell ref="Y12:Z12"/>
    <mergeCell ref="N13:Q13"/>
    <mergeCell ref="C7:I7"/>
    <mergeCell ref="K7:M7"/>
    <mergeCell ref="N7:O7"/>
    <mergeCell ref="B9:G9"/>
    <mergeCell ref="C10:H10"/>
    <mergeCell ref="K10:M10"/>
    <mergeCell ref="N10:O10"/>
    <mergeCell ref="R13:S13"/>
    <mergeCell ref="Y13:Z13"/>
    <mergeCell ref="D17:I17"/>
    <mergeCell ref="J17:L17"/>
    <mergeCell ref="D16:I16"/>
    <mergeCell ref="J16:L16"/>
    <mergeCell ref="N15:Q15"/>
    <mergeCell ref="Y14:Z14"/>
    <mergeCell ref="R15:S15"/>
    <mergeCell ref="Y15:Z15"/>
  </mergeCells>
  <dataValidations count="3">
    <dataValidation type="whole" operator="notBetween" allowBlank="1" showInputMessage="1" showErrorMessage="1" error="入力しないでください" sqref="A2 F2:AB2 AD2">
      <formula1>-1</formula1>
      <formula2>-1</formula2>
    </dataValidation>
    <dataValidation allowBlank="1" showInputMessage="1" showErrorMessage="1" imeMode="on" sqref="R3:U3 AE3:AI3 P25:AF25 P28:AF28"/>
    <dataValidation allowBlank="1" showInputMessage="1" showErrorMessage="1" promptTitle="入力しないでください" imeMode="disabled" sqref="A1"/>
  </dataValidation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I32"/>
  <sheetViews>
    <sheetView zoomScalePageLayoutView="0" workbookViewId="0" topLeftCell="A1">
      <selection activeCell="M27" sqref="M27:O27"/>
    </sheetView>
  </sheetViews>
  <sheetFormatPr defaultColWidth="9.00390625" defaultRowHeight="13.5"/>
  <cols>
    <col min="1" max="1" width="1.625" style="2" customWidth="1"/>
    <col min="2" max="21" width="2.625" style="2" customWidth="1"/>
    <col min="22" max="22" width="2.25390625" style="2" customWidth="1"/>
    <col min="23" max="35" width="2.625" style="2" customWidth="1"/>
    <col min="36" max="16384" width="9.00390625" style="2" customWidth="1"/>
  </cols>
  <sheetData>
    <row r="1" spans="1:35" ht="22.5" customHeight="1">
      <c r="A1" s="156" t="s">
        <v>59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</row>
    <row r="2" spans="1:35" ht="30" customHeight="1">
      <c r="A2" s="3"/>
      <c r="B2" s="158" t="s">
        <v>39</v>
      </c>
      <c r="C2" s="158"/>
      <c r="D2" s="157">
        <f>'第３四半期入力シート'!E2</f>
        <v>0</v>
      </c>
      <c r="E2" s="157"/>
      <c r="F2" s="159" t="s">
        <v>35</v>
      </c>
      <c r="G2" s="159"/>
      <c r="H2" s="159" t="s">
        <v>36</v>
      </c>
      <c r="I2" s="159"/>
      <c r="J2" s="157">
        <v>3</v>
      </c>
      <c r="K2" s="157"/>
      <c r="L2" s="160" t="s">
        <v>37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59" t="str">
        <f>IF(J2=1,"(4月～6月）",IF(J2=2,"(7月～9月)",IF(J2=3,"(10月～12月)","(1月～3月)")))</f>
        <v>(10月～12月)</v>
      </c>
      <c r="AE2" s="159"/>
      <c r="AF2" s="159"/>
      <c r="AG2" s="159"/>
      <c r="AH2" s="159"/>
      <c r="AI2" s="159"/>
    </row>
    <row r="3" spans="2:35" ht="18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68">
        <f>'第３四半期入力シート'!D1</f>
        <v>0</v>
      </c>
      <c r="S3" s="168"/>
      <c r="T3" s="168"/>
      <c r="U3" s="168"/>
      <c r="V3" s="167" t="s">
        <v>60</v>
      </c>
      <c r="W3" s="167"/>
      <c r="X3" s="167"/>
      <c r="Y3" s="167"/>
      <c r="Z3" s="167"/>
      <c r="AA3" s="5"/>
      <c r="AB3" s="169" t="s">
        <v>32</v>
      </c>
      <c r="AC3" s="169"/>
      <c r="AD3" s="169"/>
      <c r="AE3" s="170">
        <f>'第３四半期入力シート'!I1</f>
        <v>0</v>
      </c>
      <c r="AF3" s="170"/>
      <c r="AG3" s="170"/>
      <c r="AH3" s="170"/>
      <c r="AI3" s="170"/>
    </row>
    <row r="4" spans="2:34" ht="21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2:34" ht="21" customHeight="1">
      <c r="B5" s="162" t="s">
        <v>18</v>
      </c>
      <c r="C5" s="162"/>
      <c r="D5" s="162"/>
      <c r="E5" s="162"/>
      <c r="F5" s="162"/>
      <c r="G5" s="162"/>
      <c r="H5" s="162"/>
      <c r="I5" s="16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2:34" ht="21" customHeight="1">
      <c r="B6" s="4"/>
      <c r="C6" s="163" t="s">
        <v>81</v>
      </c>
      <c r="D6" s="163"/>
      <c r="E6" s="163"/>
      <c r="F6" s="163"/>
      <c r="G6" s="163"/>
      <c r="H6" s="163"/>
      <c r="I6" s="163"/>
      <c r="J6" s="4"/>
      <c r="K6" s="161">
        <f>'第３四半期入力シート'!D27</f>
        <v>0</v>
      </c>
      <c r="L6" s="161"/>
      <c r="M6" s="161"/>
      <c r="N6" s="163" t="s">
        <v>19</v>
      </c>
      <c r="O6" s="163"/>
      <c r="P6" s="4"/>
      <c r="Q6" s="4"/>
      <c r="R6" s="4"/>
      <c r="S6" s="4"/>
      <c r="T6" s="4"/>
      <c r="U6" s="4"/>
      <c r="V6" s="6"/>
      <c r="W6" s="6"/>
      <c r="X6" s="6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2:34" ht="21" customHeight="1">
      <c r="B7" s="4"/>
      <c r="C7" s="163" t="s">
        <v>82</v>
      </c>
      <c r="D7" s="163"/>
      <c r="E7" s="163"/>
      <c r="F7" s="163"/>
      <c r="G7" s="163"/>
      <c r="H7" s="163"/>
      <c r="I7" s="163"/>
      <c r="J7" s="4"/>
      <c r="K7" s="161">
        <f>'第３四半期入力シート'!E27</f>
        <v>0</v>
      </c>
      <c r="L7" s="161"/>
      <c r="M7" s="161"/>
      <c r="N7" s="163" t="s">
        <v>20</v>
      </c>
      <c r="O7" s="163"/>
      <c r="P7" s="4"/>
      <c r="Q7" s="4"/>
      <c r="R7" s="4"/>
      <c r="S7" s="4"/>
      <c r="T7" s="4"/>
      <c r="U7" s="4"/>
      <c r="V7" s="6"/>
      <c r="W7" s="6"/>
      <c r="X7" s="6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2:34" ht="21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2:34" ht="21" customHeight="1">
      <c r="B9" s="162" t="s">
        <v>40</v>
      </c>
      <c r="C9" s="162"/>
      <c r="D9" s="162"/>
      <c r="E9" s="162"/>
      <c r="F9" s="162"/>
      <c r="G9" s="162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2:34" ht="21" customHeight="1">
      <c r="B10" s="4"/>
      <c r="C10" s="163" t="s">
        <v>41</v>
      </c>
      <c r="D10" s="163"/>
      <c r="E10" s="163"/>
      <c r="F10" s="163"/>
      <c r="G10" s="163"/>
      <c r="H10" s="163"/>
      <c r="I10" s="4"/>
      <c r="J10" s="4"/>
      <c r="K10" s="161">
        <f>J12+J13+J14+J15+J16+J17</f>
        <v>0</v>
      </c>
      <c r="L10" s="161"/>
      <c r="M10" s="161"/>
      <c r="N10" s="163" t="s">
        <v>20</v>
      </c>
      <c r="O10" s="163"/>
      <c r="P10" s="4"/>
      <c r="Q10" s="4"/>
      <c r="R10" s="4"/>
      <c r="S10" s="4"/>
      <c r="T10" s="4"/>
      <c r="U10" s="4"/>
      <c r="V10" s="6"/>
      <c r="W10" s="6"/>
      <c r="X10" s="6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2:34" ht="21" customHeight="1">
      <c r="B11" s="4"/>
      <c r="C11" s="163" t="s">
        <v>83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4"/>
      <c r="AE11" s="4"/>
      <c r="AF11" s="4"/>
      <c r="AG11" s="4"/>
      <c r="AH11" s="4"/>
    </row>
    <row r="12" spans="2:34" ht="21" customHeight="1">
      <c r="B12" s="4"/>
      <c r="C12" s="4"/>
      <c r="D12" s="163" t="s">
        <v>21</v>
      </c>
      <c r="E12" s="163"/>
      <c r="F12" s="163"/>
      <c r="G12" s="163"/>
      <c r="H12" s="163"/>
      <c r="I12" s="163"/>
      <c r="J12" s="161">
        <f>R12+Y12+AF12</f>
        <v>0</v>
      </c>
      <c r="K12" s="161"/>
      <c r="L12" s="161"/>
      <c r="M12" s="4" t="s">
        <v>20</v>
      </c>
      <c r="N12" s="163" t="s">
        <v>22</v>
      </c>
      <c r="O12" s="163"/>
      <c r="P12" s="163"/>
      <c r="Q12" s="163"/>
      <c r="R12" s="165">
        <f>'第３四半期入力シート'!F27</f>
        <v>0</v>
      </c>
      <c r="S12" s="165"/>
      <c r="T12" s="166" t="s">
        <v>33</v>
      </c>
      <c r="U12" s="163"/>
      <c r="V12" s="163"/>
      <c r="W12" s="163"/>
      <c r="X12" s="163"/>
      <c r="Y12" s="165">
        <f>'第３四半期入力シート'!G27</f>
        <v>0</v>
      </c>
      <c r="Z12" s="165"/>
      <c r="AA12" s="163" t="s">
        <v>25</v>
      </c>
      <c r="AB12" s="163"/>
      <c r="AC12" s="163"/>
      <c r="AD12" s="163"/>
      <c r="AE12" s="163"/>
      <c r="AF12" s="165">
        <f>'第３四半期入力シート'!H27</f>
        <v>0</v>
      </c>
      <c r="AG12" s="165"/>
      <c r="AH12" s="4" t="s">
        <v>23</v>
      </c>
    </row>
    <row r="13" spans="2:34" ht="21" customHeight="1">
      <c r="B13" s="4"/>
      <c r="C13" s="4"/>
      <c r="D13" s="163" t="s">
        <v>24</v>
      </c>
      <c r="E13" s="163"/>
      <c r="F13" s="163"/>
      <c r="G13" s="163"/>
      <c r="H13" s="163"/>
      <c r="I13" s="163"/>
      <c r="J13" s="161">
        <f>R13+Y13</f>
        <v>0</v>
      </c>
      <c r="K13" s="161"/>
      <c r="L13" s="161"/>
      <c r="M13" s="4" t="s">
        <v>20</v>
      </c>
      <c r="N13" s="163" t="s">
        <v>22</v>
      </c>
      <c r="O13" s="163"/>
      <c r="P13" s="163"/>
      <c r="Q13" s="163"/>
      <c r="R13" s="165">
        <f>'第３四半期入力シート'!I27</f>
        <v>0</v>
      </c>
      <c r="S13" s="165"/>
      <c r="T13" s="163" t="s">
        <v>25</v>
      </c>
      <c r="U13" s="163"/>
      <c r="V13" s="163"/>
      <c r="W13" s="163"/>
      <c r="X13" s="163"/>
      <c r="Y13" s="165">
        <f>'第３四半期入力シート'!J27</f>
        <v>0</v>
      </c>
      <c r="Z13" s="165"/>
      <c r="AA13" s="163" t="s">
        <v>23</v>
      </c>
      <c r="AB13" s="163"/>
      <c r="AC13" s="4"/>
      <c r="AD13" s="4"/>
      <c r="AE13" s="4"/>
      <c r="AF13" s="4"/>
      <c r="AG13" s="4"/>
      <c r="AH13" s="4"/>
    </row>
    <row r="14" spans="2:34" ht="21" customHeight="1">
      <c r="B14" s="4"/>
      <c r="C14" s="4"/>
      <c r="D14" s="163" t="s">
        <v>26</v>
      </c>
      <c r="E14" s="163"/>
      <c r="F14" s="163"/>
      <c r="G14" s="163"/>
      <c r="H14" s="163"/>
      <c r="I14" s="163"/>
      <c r="J14" s="161">
        <f>R14+Y14</f>
        <v>0</v>
      </c>
      <c r="K14" s="161"/>
      <c r="L14" s="161"/>
      <c r="M14" s="4" t="s">
        <v>20</v>
      </c>
      <c r="N14" s="163" t="s">
        <v>22</v>
      </c>
      <c r="O14" s="163"/>
      <c r="P14" s="163"/>
      <c r="Q14" s="163"/>
      <c r="R14" s="165">
        <f>'第３四半期入力シート'!K27</f>
        <v>0</v>
      </c>
      <c r="S14" s="165"/>
      <c r="T14" s="163" t="s">
        <v>25</v>
      </c>
      <c r="U14" s="163"/>
      <c r="V14" s="163"/>
      <c r="W14" s="163"/>
      <c r="X14" s="163"/>
      <c r="Y14" s="165">
        <f>'第３四半期入力シート'!L27</f>
        <v>0</v>
      </c>
      <c r="Z14" s="165"/>
      <c r="AA14" s="163" t="s">
        <v>23</v>
      </c>
      <c r="AB14" s="163"/>
      <c r="AC14" s="4"/>
      <c r="AD14" s="4"/>
      <c r="AE14" s="4"/>
      <c r="AF14" s="4"/>
      <c r="AG14" s="4"/>
      <c r="AH14" s="4"/>
    </row>
    <row r="15" spans="2:34" ht="21" customHeight="1">
      <c r="B15" s="4"/>
      <c r="C15" s="4"/>
      <c r="D15" s="163" t="s">
        <v>27</v>
      </c>
      <c r="E15" s="163"/>
      <c r="F15" s="163"/>
      <c r="G15" s="163"/>
      <c r="H15" s="163"/>
      <c r="I15" s="163"/>
      <c r="J15" s="161">
        <f>R15+Y15</f>
        <v>0</v>
      </c>
      <c r="K15" s="161"/>
      <c r="L15" s="161"/>
      <c r="M15" s="4" t="s">
        <v>20</v>
      </c>
      <c r="N15" s="163" t="s">
        <v>22</v>
      </c>
      <c r="O15" s="163"/>
      <c r="P15" s="163"/>
      <c r="Q15" s="163"/>
      <c r="R15" s="165">
        <f>'第３四半期入力シート'!M27</f>
        <v>0</v>
      </c>
      <c r="S15" s="165"/>
      <c r="T15" s="163" t="s">
        <v>25</v>
      </c>
      <c r="U15" s="163"/>
      <c r="V15" s="163"/>
      <c r="W15" s="163"/>
      <c r="X15" s="163"/>
      <c r="Y15" s="165">
        <f>'第３四半期入力シート'!N27</f>
        <v>0</v>
      </c>
      <c r="Z15" s="165"/>
      <c r="AA15" s="163" t="s">
        <v>23</v>
      </c>
      <c r="AB15" s="163"/>
      <c r="AC15" s="4"/>
      <c r="AD15" s="4"/>
      <c r="AE15" s="4"/>
      <c r="AF15" s="4"/>
      <c r="AG15" s="4"/>
      <c r="AH15" s="4"/>
    </row>
    <row r="16" spans="2:34" ht="21" customHeight="1">
      <c r="B16" s="4"/>
      <c r="C16" s="4"/>
      <c r="D16" s="163" t="s">
        <v>28</v>
      </c>
      <c r="E16" s="163"/>
      <c r="F16" s="163"/>
      <c r="G16" s="163"/>
      <c r="H16" s="163"/>
      <c r="I16" s="163"/>
      <c r="J16" s="161">
        <f>'第３四半期入力シート'!O27</f>
        <v>0</v>
      </c>
      <c r="K16" s="161"/>
      <c r="L16" s="161"/>
      <c r="M16" s="4" t="s">
        <v>20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2:34" ht="21" customHeight="1">
      <c r="B17" s="4"/>
      <c r="C17" s="4"/>
      <c r="D17" s="163" t="s">
        <v>29</v>
      </c>
      <c r="E17" s="163"/>
      <c r="F17" s="163"/>
      <c r="G17" s="163"/>
      <c r="H17" s="163"/>
      <c r="I17" s="163"/>
      <c r="J17" s="161">
        <f>'第３四半期入力シート'!P27</f>
        <v>0</v>
      </c>
      <c r="K17" s="161"/>
      <c r="L17" s="161"/>
      <c r="M17" s="4" t="s">
        <v>20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2:34" ht="21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2:34" ht="21" customHeight="1">
      <c r="B19" s="162" t="s">
        <v>30</v>
      </c>
      <c r="C19" s="162"/>
      <c r="D19" s="162"/>
      <c r="E19" s="162"/>
      <c r="F19" s="162"/>
      <c r="G19" s="162"/>
      <c r="H19" s="162"/>
      <c r="I19" s="162"/>
      <c r="J19" s="162"/>
      <c r="K19" s="162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2:34" ht="21" customHeight="1">
      <c r="B20" s="4"/>
      <c r="C20" s="163" t="s">
        <v>80</v>
      </c>
      <c r="D20" s="163"/>
      <c r="E20" s="163"/>
      <c r="F20" s="163"/>
      <c r="G20" s="163"/>
      <c r="H20" s="163"/>
      <c r="I20" s="163"/>
      <c r="J20" s="163"/>
      <c r="K20" s="163"/>
      <c r="L20" s="161">
        <f>'第３四半期入力シート'!Q27</f>
        <v>0</v>
      </c>
      <c r="M20" s="161"/>
      <c r="N20" s="161"/>
      <c r="O20" s="6"/>
      <c r="P20" s="6"/>
      <c r="Q20" s="6"/>
      <c r="R20" s="7"/>
      <c r="S20" s="7"/>
      <c r="T20" s="7"/>
      <c r="U20" s="8"/>
      <c r="V20" s="4"/>
      <c r="W20" s="4"/>
      <c r="X20" s="4"/>
      <c r="Y20" s="4"/>
      <c r="Z20" s="4"/>
      <c r="AA20" s="6"/>
      <c r="AB20" s="6"/>
      <c r="AC20" s="6"/>
      <c r="AD20" s="4"/>
      <c r="AE20" s="4"/>
      <c r="AF20" s="4"/>
      <c r="AG20" s="4"/>
      <c r="AH20" s="4"/>
    </row>
    <row r="21" spans="2:34" ht="21" customHeight="1">
      <c r="B21" s="4"/>
      <c r="C21" s="163" t="s">
        <v>84</v>
      </c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4"/>
      <c r="AG21" s="4"/>
      <c r="AH21" s="4"/>
    </row>
    <row r="22" spans="2:30" ht="21" customHeight="1">
      <c r="B22" s="4"/>
      <c r="C22" s="4"/>
      <c r="D22" s="4" t="s">
        <v>48</v>
      </c>
      <c r="E22" s="4"/>
      <c r="F22" s="4"/>
      <c r="G22" s="4"/>
      <c r="H22" s="4"/>
      <c r="I22" s="161">
        <f>'第３四半期入力シート'!R27</f>
        <v>0</v>
      </c>
      <c r="J22" s="161"/>
      <c r="K22" s="161"/>
      <c r="L22" s="4" t="s">
        <v>1</v>
      </c>
      <c r="N22" s="4" t="s">
        <v>49</v>
      </c>
      <c r="O22" s="4"/>
      <c r="P22" s="4"/>
      <c r="Q22" s="4"/>
      <c r="R22" s="161">
        <f>'第３四半期入力シート'!S27</f>
        <v>0</v>
      </c>
      <c r="S22" s="161"/>
      <c r="T22" s="161"/>
      <c r="U22" s="4" t="s">
        <v>31</v>
      </c>
      <c r="V22" s="4"/>
      <c r="W22" s="4" t="s">
        <v>50</v>
      </c>
      <c r="X22" s="4"/>
      <c r="Y22" s="4"/>
      <c r="Z22" s="4"/>
      <c r="AA22" s="161">
        <f>'第３四半期入力シート'!T27</f>
        <v>0</v>
      </c>
      <c r="AB22" s="161"/>
      <c r="AC22" s="161"/>
      <c r="AD22" s="4" t="s">
        <v>1</v>
      </c>
    </row>
    <row r="23" spans="2:34" ht="21" customHeight="1">
      <c r="B23" s="4"/>
      <c r="C23" s="4"/>
      <c r="D23" s="4" t="s">
        <v>51</v>
      </c>
      <c r="E23" s="4"/>
      <c r="F23" s="4"/>
      <c r="G23" s="4"/>
      <c r="I23" s="171">
        <f>'第３四半期入力シート'!U27</f>
        <v>0</v>
      </c>
      <c r="J23" s="171"/>
      <c r="K23" s="171"/>
      <c r="L23" s="4" t="s">
        <v>31</v>
      </c>
      <c r="N23" s="4" t="s">
        <v>52</v>
      </c>
      <c r="O23" s="4"/>
      <c r="P23" s="4"/>
      <c r="Q23" s="4"/>
      <c r="R23" s="171">
        <f>'第３四半期入力シート'!V27</f>
        <v>0</v>
      </c>
      <c r="S23" s="171"/>
      <c r="T23" s="171"/>
      <c r="U23" s="4" t="s">
        <v>31</v>
      </c>
      <c r="W23" s="4" t="s">
        <v>53</v>
      </c>
      <c r="X23" s="4"/>
      <c r="Y23" s="4"/>
      <c r="AA23" s="171">
        <f>'第３四半期入力シート'!W27</f>
        <v>0</v>
      </c>
      <c r="AB23" s="171"/>
      <c r="AC23" s="171"/>
      <c r="AD23" s="4" t="s">
        <v>31</v>
      </c>
      <c r="AH23" s="4"/>
    </row>
    <row r="24" spans="2:34" ht="21" customHeight="1">
      <c r="B24" s="4"/>
      <c r="C24" s="4"/>
      <c r="D24" s="4" t="s">
        <v>54</v>
      </c>
      <c r="E24" s="4"/>
      <c r="F24" s="4"/>
      <c r="G24" s="4"/>
      <c r="M24" s="161">
        <f>'第３四半期入力シート'!X27</f>
        <v>0</v>
      </c>
      <c r="N24" s="161"/>
      <c r="O24" s="161"/>
      <c r="P24" s="4" t="s">
        <v>31</v>
      </c>
      <c r="Y24" s="6"/>
      <c r="Z24" s="4"/>
      <c r="AA24" s="4"/>
      <c r="AB24" s="4"/>
      <c r="AC24" s="4"/>
      <c r="AD24" s="4"/>
      <c r="AE24" s="6"/>
      <c r="AF24" s="6"/>
      <c r="AG24" s="4"/>
      <c r="AH24" s="4"/>
    </row>
    <row r="25" spans="2:34" ht="21" customHeight="1">
      <c r="B25" s="4"/>
      <c r="C25" s="4"/>
      <c r="D25" s="164" t="s">
        <v>56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4"/>
      <c r="AH25" s="4"/>
    </row>
    <row r="26" spans="2:34" ht="70.5" customHeight="1">
      <c r="B26" s="4"/>
      <c r="C26" s="4"/>
      <c r="D26" s="4"/>
      <c r="E26" s="4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4"/>
      <c r="AH26" s="4"/>
    </row>
    <row r="27" spans="2:34" ht="21" customHeight="1">
      <c r="B27" s="4"/>
      <c r="C27" s="4"/>
      <c r="D27" s="4" t="s">
        <v>55</v>
      </c>
      <c r="E27" s="4"/>
      <c r="F27" s="4"/>
      <c r="G27" s="4"/>
      <c r="K27" s="4"/>
      <c r="L27" s="4"/>
      <c r="M27" s="161">
        <f>'第３四半期入力シート'!Y27</f>
        <v>0</v>
      </c>
      <c r="N27" s="161"/>
      <c r="O27" s="161"/>
      <c r="P27" s="4" t="s">
        <v>31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2:34" ht="21" customHeight="1">
      <c r="B28" s="4"/>
      <c r="C28" s="4"/>
      <c r="D28" s="164" t="s">
        <v>56</v>
      </c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4"/>
      <c r="AH28" s="4"/>
    </row>
    <row r="29" spans="2:34" ht="79.5" customHeight="1">
      <c r="B29" s="4"/>
      <c r="C29" s="4"/>
      <c r="D29" s="4"/>
      <c r="E29" s="4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4"/>
      <c r="AH29" s="4"/>
    </row>
    <row r="30" spans="2:34" ht="22.5" customHeight="1">
      <c r="B30" s="4"/>
      <c r="C30" s="4"/>
      <c r="D30" s="4"/>
      <c r="E30" s="4"/>
      <c r="F30" s="4"/>
      <c r="G30" s="4"/>
      <c r="H30" s="6"/>
      <c r="I30" s="6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2:34" ht="22.5" customHeight="1">
      <c r="B31" s="162" t="s">
        <v>38</v>
      </c>
      <c r="C31" s="162"/>
      <c r="D31" s="162"/>
      <c r="E31" s="162"/>
      <c r="F31" s="162"/>
      <c r="G31" s="162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22.5" customHeight="1">
      <c r="B32" s="163" t="s">
        <v>58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</row>
  </sheetData>
  <sheetProtection/>
  <mergeCells count="75">
    <mergeCell ref="D28:O28"/>
    <mergeCell ref="F29:AF29"/>
    <mergeCell ref="B31:G31"/>
    <mergeCell ref="B32:AH32"/>
    <mergeCell ref="I22:K22"/>
    <mergeCell ref="R22:T22"/>
    <mergeCell ref="AA22:AC22"/>
    <mergeCell ref="R23:T23"/>
    <mergeCell ref="AA23:AC23"/>
    <mergeCell ref="M24:O24"/>
    <mergeCell ref="AF12:AG12"/>
    <mergeCell ref="AA13:AB13"/>
    <mergeCell ref="B19:K19"/>
    <mergeCell ref="C20:K20"/>
    <mergeCell ref="L20:N20"/>
    <mergeCell ref="C21:AE21"/>
    <mergeCell ref="N15:Q15"/>
    <mergeCell ref="R15:S15"/>
    <mergeCell ref="T15:X15"/>
    <mergeCell ref="Y15:Z15"/>
    <mergeCell ref="N10:O10"/>
    <mergeCell ref="C11:AC11"/>
    <mergeCell ref="D12:I12"/>
    <mergeCell ref="J12:L12"/>
    <mergeCell ref="N12:Q12"/>
    <mergeCell ref="R12:S12"/>
    <mergeCell ref="T12:X12"/>
    <mergeCell ref="Y12:Z12"/>
    <mergeCell ref="AA12:AE12"/>
    <mergeCell ref="D25:O25"/>
    <mergeCell ref="F26:AF26"/>
    <mergeCell ref="M27:O27"/>
    <mergeCell ref="I23:K23"/>
    <mergeCell ref="D15:I15"/>
    <mergeCell ref="J15:L15"/>
    <mergeCell ref="D17:I17"/>
    <mergeCell ref="J17:L17"/>
    <mergeCell ref="D16:I16"/>
    <mergeCell ref="J16:L16"/>
    <mergeCell ref="Y13:Z13"/>
    <mergeCell ref="AA15:AB15"/>
    <mergeCell ref="D14:I14"/>
    <mergeCell ref="J14:L14"/>
    <mergeCell ref="N14:Q14"/>
    <mergeCell ref="R14:S14"/>
    <mergeCell ref="T14:X14"/>
    <mergeCell ref="Y14:Z14"/>
    <mergeCell ref="AA14:AB14"/>
    <mergeCell ref="D13:I13"/>
    <mergeCell ref="J13:L13"/>
    <mergeCell ref="N13:Q13"/>
    <mergeCell ref="R13:S13"/>
    <mergeCell ref="T13:X13"/>
    <mergeCell ref="C7:I7"/>
    <mergeCell ref="K7:M7"/>
    <mergeCell ref="N7:O7"/>
    <mergeCell ref="B9:G9"/>
    <mergeCell ref="C10:H10"/>
    <mergeCell ref="K10:M10"/>
    <mergeCell ref="R3:U3"/>
    <mergeCell ref="V3:Z3"/>
    <mergeCell ref="AB3:AD3"/>
    <mergeCell ref="AE3:AI3"/>
    <mergeCell ref="B5:I5"/>
    <mergeCell ref="C6:I6"/>
    <mergeCell ref="K6:M6"/>
    <mergeCell ref="N6:O6"/>
    <mergeCell ref="A1:AI1"/>
    <mergeCell ref="B2:C2"/>
    <mergeCell ref="D2:E2"/>
    <mergeCell ref="F2:G2"/>
    <mergeCell ref="H2:I2"/>
    <mergeCell ref="J2:K2"/>
    <mergeCell ref="L2:AC2"/>
    <mergeCell ref="AD2:AI2"/>
  </mergeCells>
  <dataValidations count="3">
    <dataValidation allowBlank="1" showInputMessage="1" showErrorMessage="1" promptTitle="入力しないでください" imeMode="disabled" sqref="A1"/>
    <dataValidation allowBlank="1" showInputMessage="1" showErrorMessage="1" imeMode="on" sqref="R3:U3 AE3:AI3 P25:AF25 P28:AF28"/>
    <dataValidation type="whole" operator="notBetween" allowBlank="1" showInputMessage="1" showErrorMessage="1" error="入力しないでください" sqref="A2 F2:AB2 AD2">
      <formula1>-1</formula1>
      <formula2>-1</formula2>
    </dataValidation>
  </dataValidation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I32"/>
  <sheetViews>
    <sheetView zoomScalePageLayoutView="0" workbookViewId="0" topLeftCell="A1">
      <selection activeCell="AH25" sqref="AH25"/>
    </sheetView>
  </sheetViews>
  <sheetFormatPr defaultColWidth="9.00390625" defaultRowHeight="13.5"/>
  <cols>
    <col min="1" max="1" width="1.625" style="2" customWidth="1"/>
    <col min="2" max="21" width="2.625" style="2" customWidth="1"/>
    <col min="22" max="22" width="2.25390625" style="2" customWidth="1"/>
    <col min="23" max="35" width="2.625" style="2" customWidth="1"/>
    <col min="36" max="16384" width="9.00390625" style="2" customWidth="1"/>
  </cols>
  <sheetData>
    <row r="1" spans="1:35" ht="22.5" customHeight="1">
      <c r="A1" s="156" t="s">
        <v>59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</row>
    <row r="2" spans="1:35" ht="30" customHeight="1">
      <c r="A2" s="3"/>
      <c r="B2" s="158" t="s">
        <v>39</v>
      </c>
      <c r="C2" s="158"/>
      <c r="D2" s="157">
        <f>'第４四半期入力シート'!E2</f>
        <v>0</v>
      </c>
      <c r="E2" s="157"/>
      <c r="F2" s="159" t="s">
        <v>35</v>
      </c>
      <c r="G2" s="159"/>
      <c r="H2" s="159" t="s">
        <v>36</v>
      </c>
      <c r="I2" s="159"/>
      <c r="J2" s="157">
        <v>4</v>
      </c>
      <c r="K2" s="157"/>
      <c r="L2" s="160" t="s">
        <v>37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59" t="str">
        <f>IF(J2=1,"(4月～6月）",IF(J2=2,"(7月～9月)",IF(J2=3,"(10月～12月)","(1月～3月)")))</f>
        <v>(1月～3月)</v>
      </c>
      <c r="AE2" s="159"/>
      <c r="AF2" s="159"/>
      <c r="AG2" s="159"/>
      <c r="AH2" s="159"/>
      <c r="AI2" s="159"/>
    </row>
    <row r="3" spans="2:35" ht="18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68">
        <f>'第４四半期入力シート'!D1</f>
        <v>0</v>
      </c>
      <c r="S3" s="168"/>
      <c r="T3" s="168"/>
      <c r="U3" s="168"/>
      <c r="V3" s="167" t="s">
        <v>60</v>
      </c>
      <c r="W3" s="167"/>
      <c r="X3" s="167"/>
      <c r="Y3" s="167"/>
      <c r="Z3" s="167"/>
      <c r="AA3" s="5"/>
      <c r="AB3" s="169" t="s">
        <v>32</v>
      </c>
      <c r="AC3" s="169"/>
      <c r="AD3" s="169"/>
      <c r="AE3" s="170">
        <f>'第４四半期入力シート'!I1</f>
        <v>0</v>
      </c>
      <c r="AF3" s="170"/>
      <c r="AG3" s="170"/>
      <c r="AH3" s="170"/>
      <c r="AI3" s="170"/>
    </row>
    <row r="4" spans="2:34" ht="21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2:34" ht="21" customHeight="1">
      <c r="B5" s="162" t="s">
        <v>18</v>
      </c>
      <c r="C5" s="162"/>
      <c r="D5" s="162"/>
      <c r="E5" s="162"/>
      <c r="F5" s="162"/>
      <c r="G5" s="162"/>
      <c r="H5" s="162"/>
      <c r="I5" s="16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2:34" ht="21" customHeight="1">
      <c r="B6" s="4"/>
      <c r="C6" s="163" t="s">
        <v>81</v>
      </c>
      <c r="D6" s="163"/>
      <c r="E6" s="163"/>
      <c r="F6" s="163"/>
      <c r="G6" s="163"/>
      <c r="H6" s="163"/>
      <c r="I6" s="163"/>
      <c r="J6" s="4"/>
      <c r="K6" s="161">
        <f>'第４四半期入力シート'!D27</f>
        <v>0</v>
      </c>
      <c r="L6" s="161"/>
      <c r="M6" s="161"/>
      <c r="N6" s="163" t="s">
        <v>19</v>
      </c>
      <c r="O6" s="163"/>
      <c r="P6" s="4"/>
      <c r="Q6" s="4"/>
      <c r="R6" s="4"/>
      <c r="S6" s="4"/>
      <c r="T6" s="4"/>
      <c r="U6" s="4"/>
      <c r="V6" s="6"/>
      <c r="W6" s="6"/>
      <c r="X6" s="6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2:34" ht="21" customHeight="1">
      <c r="B7" s="4"/>
      <c r="C7" s="163" t="s">
        <v>82</v>
      </c>
      <c r="D7" s="163"/>
      <c r="E7" s="163"/>
      <c r="F7" s="163"/>
      <c r="G7" s="163"/>
      <c r="H7" s="163"/>
      <c r="I7" s="163"/>
      <c r="J7" s="4"/>
      <c r="K7" s="161">
        <f>'第４四半期入力シート'!E27</f>
        <v>0</v>
      </c>
      <c r="L7" s="161"/>
      <c r="M7" s="161"/>
      <c r="N7" s="163" t="s">
        <v>20</v>
      </c>
      <c r="O7" s="163"/>
      <c r="P7" s="4"/>
      <c r="Q7" s="4"/>
      <c r="R7" s="4"/>
      <c r="S7" s="4"/>
      <c r="T7" s="4"/>
      <c r="U7" s="4"/>
      <c r="V7" s="6"/>
      <c r="W7" s="6"/>
      <c r="X7" s="6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2:34" ht="21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2:34" ht="21" customHeight="1">
      <c r="B9" s="162" t="s">
        <v>40</v>
      </c>
      <c r="C9" s="162"/>
      <c r="D9" s="162"/>
      <c r="E9" s="162"/>
      <c r="F9" s="162"/>
      <c r="G9" s="162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2:34" ht="21" customHeight="1">
      <c r="B10" s="4"/>
      <c r="C10" s="163" t="s">
        <v>41</v>
      </c>
      <c r="D10" s="163"/>
      <c r="E10" s="163"/>
      <c r="F10" s="163"/>
      <c r="G10" s="163"/>
      <c r="H10" s="163"/>
      <c r="I10" s="4"/>
      <c r="J10" s="4"/>
      <c r="K10" s="161">
        <f>J12+J13+J14+J15+J16+J17</f>
        <v>0</v>
      </c>
      <c r="L10" s="161"/>
      <c r="M10" s="161"/>
      <c r="N10" s="163" t="s">
        <v>20</v>
      </c>
      <c r="O10" s="163"/>
      <c r="P10" s="4"/>
      <c r="Q10" s="4"/>
      <c r="R10" s="4"/>
      <c r="S10" s="4"/>
      <c r="T10" s="4"/>
      <c r="U10" s="4"/>
      <c r="V10" s="6"/>
      <c r="W10" s="6"/>
      <c r="X10" s="6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2:34" ht="21" customHeight="1">
      <c r="B11" s="4"/>
      <c r="C11" s="163" t="s">
        <v>83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4"/>
      <c r="AE11" s="4"/>
      <c r="AF11" s="4"/>
      <c r="AG11" s="4"/>
      <c r="AH11" s="4"/>
    </row>
    <row r="12" spans="2:34" ht="21" customHeight="1">
      <c r="B12" s="4"/>
      <c r="C12" s="4"/>
      <c r="D12" s="163" t="s">
        <v>21</v>
      </c>
      <c r="E12" s="163"/>
      <c r="F12" s="163"/>
      <c r="G12" s="163"/>
      <c r="H12" s="163"/>
      <c r="I12" s="163"/>
      <c r="J12" s="161">
        <f>R12+Y12+AF12</f>
        <v>0</v>
      </c>
      <c r="K12" s="161"/>
      <c r="L12" s="161"/>
      <c r="M12" s="4" t="s">
        <v>20</v>
      </c>
      <c r="N12" s="163" t="s">
        <v>22</v>
      </c>
      <c r="O12" s="163"/>
      <c r="P12" s="163"/>
      <c r="Q12" s="163"/>
      <c r="R12" s="165">
        <f>'第４四半期入力シート'!F27</f>
        <v>0</v>
      </c>
      <c r="S12" s="165"/>
      <c r="T12" s="166" t="s">
        <v>33</v>
      </c>
      <c r="U12" s="163"/>
      <c r="V12" s="163"/>
      <c r="W12" s="163"/>
      <c r="X12" s="163"/>
      <c r="Y12" s="165">
        <f>'第４四半期入力シート'!G27</f>
        <v>0</v>
      </c>
      <c r="Z12" s="165"/>
      <c r="AA12" s="163" t="s">
        <v>25</v>
      </c>
      <c r="AB12" s="163"/>
      <c r="AC12" s="163"/>
      <c r="AD12" s="163"/>
      <c r="AE12" s="163"/>
      <c r="AF12" s="165">
        <f>'第４四半期入力シート'!H27</f>
        <v>0</v>
      </c>
      <c r="AG12" s="165"/>
      <c r="AH12" s="4" t="s">
        <v>23</v>
      </c>
    </row>
    <row r="13" spans="2:34" ht="21" customHeight="1">
      <c r="B13" s="4"/>
      <c r="C13" s="4"/>
      <c r="D13" s="163" t="s">
        <v>24</v>
      </c>
      <c r="E13" s="163"/>
      <c r="F13" s="163"/>
      <c r="G13" s="163"/>
      <c r="H13" s="163"/>
      <c r="I13" s="163"/>
      <c r="J13" s="161">
        <f>R13+Y13</f>
        <v>0</v>
      </c>
      <c r="K13" s="161"/>
      <c r="L13" s="161"/>
      <c r="M13" s="4" t="s">
        <v>20</v>
      </c>
      <c r="N13" s="163" t="s">
        <v>22</v>
      </c>
      <c r="O13" s="163"/>
      <c r="P13" s="163"/>
      <c r="Q13" s="163"/>
      <c r="R13" s="165">
        <f>'第４四半期入力シート'!I27</f>
        <v>0</v>
      </c>
      <c r="S13" s="165"/>
      <c r="T13" s="163" t="s">
        <v>25</v>
      </c>
      <c r="U13" s="163"/>
      <c r="V13" s="163"/>
      <c r="W13" s="163"/>
      <c r="X13" s="163"/>
      <c r="Y13" s="165">
        <f>'第４四半期入力シート'!J27</f>
        <v>0</v>
      </c>
      <c r="Z13" s="165"/>
      <c r="AA13" s="163" t="s">
        <v>23</v>
      </c>
      <c r="AB13" s="163"/>
      <c r="AC13" s="4"/>
      <c r="AD13" s="4"/>
      <c r="AE13" s="4"/>
      <c r="AF13" s="4"/>
      <c r="AG13" s="4"/>
      <c r="AH13" s="4"/>
    </row>
    <row r="14" spans="2:34" ht="21" customHeight="1">
      <c r="B14" s="4"/>
      <c r="C14" s="4"/>
      <c r="D14" s="163" t="s">
        <v>26</v>
      </c>
      <c r="E14" s="163"/>
      <c r="F14" s="163"/>
      <c r="G14" s="163"/>
      <c r="H14" s="163"/>
      <c r="I14" s="163"/>
      <c r="J14" s="161">
        <f>R14+Y14</f>
        <v>0</v>
      </c>
      <c r="K14" s="161"/>
      <c r="L14" s="161"/>
      <c r="M14" s="4" t="s">
        <v>20</v>
      </c>
      <c r="N14" s="163" t="s">
        <v>22</v>
      </c>
      <c r="O14" s="163"/>
      <c r="P14" s="163"/>
      <c r="Q14" s="163"/>
      <c r="R14" s="165">
        <f>'第４四半期入力シート'!K27</f>
        <v>0</v>
      </c>
      <c r="S14" s="165"/>
      <c r="T14" s="163" t="s">
        <v>25</v>
      </c>
      <c r="U14" s="163"/>
      <c r="V14" s="163"/>
      <c r="W14" s="163"/>
      <c r="X14" s="163"/>
      <c r="Y14" s="165">
        <f>'第４四半期入力シート'!L27</f>
        <v>0</v>
      </c>
      <c r="Z14" s="165"/>
      <c r="AA14" s="163" t="s">
        <v>23</v>
      </c>
      <c r="AB14" s="163"/>
      <c r="AC14" s="4"/>
      <c r="AD14" s="4"/>
      <c r="AE14" s="4"/>
      <c r="AF14" s="4"/>
      <c r="AG14" s="4"/>
      <c r="AH14" s="4"/>
    </row>
    <row r="15" spans="2:34" ht="21" customHeight="1">
      <c r="B15" s="4"/>
      <c r="C15" s="4"/>
      <c r="D15" s="163" t="s">
        <v>27</v>
      </c>
      <c r="E15" s="163"/>
      <c r="F15" s="163"/>
      <c r="G15" s="163"/>
      <c r="H15" s="163"/>
      <c r="I15" s="163"/>
      <c r="J15" s="161">
        <f>R15+Y15</f>
        <v>0</v>
      </c>
      <c r="K15" s="161"/>
      <c r="L15" s="161"/>
      <c r="M15" s="4" t="s">
        <v>20</v>
      </c>
      <c r="N15" s="163" t="s">
        <v>22</v>
      </c>
      <c r="O15" s="163"/>
      <c r="P15" s="163"/>
      <c r="Q15" s="163"/>
      <c r="R15" s="165">
        <f>'第４四半期入力シート'!M27</f>
        <v>0</v>
      </c>
      <c r="S15" s="165"/>
      <c r="T15" s="163" t="s">
        <v>25</v>
      </c>
      <c r="U15" s="163"/>
      <c r="V15" s="163"/>
      <c r="W15" s="163"/>
      <c r="X15" s="163"/>
      <c r="Y15" s="165">
        <f>'第４四半期入力シート'!N27</f>
        <v>0</v>
      </c>
      <c r="Z15" s="165"/>
      <c r="AA15" s="163" t="s">
        <v>23</v>
      </c>
      <c r="AB15" s="163"/>
      <c r="AC15" s="4"/>
      <c r="AD15" s="4"/>
      <c r="AE15" s="4"/>
      <c r="AF15" s="4"/>
      <c r="AG15" s="4"/>
      <c r="AH15" s="4"/>
    </row>
    <row r="16" spans="2:34" ht="21" customHeight="1">
      <c r="B16" s="4"/>
      <c r="C16" s="4"/>
      <c r="D16" s="163" t="s">
        <v>28</v>
      </c>
      <c r="E16" s="163"/>
      <c r="F16" s="163"/>
      <c r="G16" s="163"/>
      <c r="H16" s="163"/>
      <c r="I16" s="163"/>
      <c r="J16" s="161">
        <f>'第４四半期入力シート'!O27</f>
        <v>0</v>
      </c>
      <c r="K16" s="161"/>
      <c r="L16" s="161"/>
      <c r="M16" s="4" t="s">
        <v>20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2:34" ht="21" customHeight="1">
      <c r="B17" s="4"/>
      <c r="C17" s="4"/>
      <c r="D17" s="163" t="s">
        <v>29</v>
      </c>
      <c r="E17" s="163"/>
      <c r="F17" s="163"/>
      <c r="G17" s="163"/>
      <c r="H17" s="163"/>
      <c r="I17" s="163"/>
      <c r="J17" s="161">
        <f>'第４四半期入力シート'!P27</f>
        <v>0</v>
      </c>
      <c r="K17" s="161"/>
      <c r="L17" s="161"/>
      <c r="M17" s="4" t="s">
        <v>20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2:34" ht="21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2:34" ht="21" customHeight="1">
      <c r="B19" s="162" t="s">
        <v>30</v>
      </c>
      <c r="C19" s="162"/>
      <c r="D19" s="162"/>
      <c r="E19" s="162"/>
      <c r="F19" s="162"/>
      <c r="G19" s="162"/>
      <c r="H19" s="162"/>
      <c r="I19" s="162"/>
      <c r="J19" s="162"/>
      <c r="K19" s="162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2:34" ht="21" customHeight="1">
      <c r="B20" s="4"/>
      <c r="C20" s="163" t="s">
        <v>80</v>
      </c>
      <c r="D20" s="163"/>
      <c r="E20" s="163"/>
      <c r="F20" s="163"/>
      <c r="G20" s="163"/>
      <c r="H20" s="163"/>
      <c r="I20" s="163"/>
      <c r="J20" s="163"/>
      <c r="K20" s="163"/>
      <c r="L20" s="161">
        <f>'第４四半期入力シート'!Q27</f>
        <v>0</v>
      </c>
      <c r="M20" s="161"/>
      <c r="N20" s="161"/>
      <c r="O20" s="6"/>
      <c r="P20" s="6"/>
      <c r="Q20" s="6"/>
      <c r="R20" s="7"/>
      <c r="S20" s="7"/>
      <c r="T20" s="7"/>
      <c r="U20" s="8"/>
      <c r="V20" s="4"/>
      <c r="W20" s="4"/>
      <c r="X20" s="4"/>
      <c r="Y20" s="4"/>
      <c r="Z20" s="4"/>
      <c r="AA20" s="6"/>
      <c r="AB20" s="6"/>
      <c r="AC20" s="6"/>
      <c r="AD20" s="4"/>
      <c r="AE20" s="4"/>
      <c r="AF20" s="4"/>
      <c r="AG20" s="4"/>
      <c r="AH20" s="4"/>
    </row>
    <row r="21" spans="2:34" ht="21" customHeight="1">
      <c r="B21" s="4"/>
      <c r="C21" s="163" t="s">
        <v>84</v>
      </c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4"/>
      <c r="AG21" s="4"/>
      <c r="AH21" s="4"/>
    </row>
    <row r="22" spans="2:30" ht="21" customHeight="1">
      <c r="B22" s="4"/>
      <c r="C22" s="4"/>
      <c r="D22" s="4" t="s">
        <v>48</v>
      </c>
      <c r="E22" s="4"/>
      <c r="F22" s="4"/>
      <c r="G22" s="4"/>
      <c r="H22" s="4"/>
      <c r="I22" s="161">
        <f>'第４四半期入力シート'!R27</f>
        <v>0</v>
      </c>
      <c r="J22" s="161"/>
      <c r="K22" s="161"/>
      <c r="L22" s="4" t="s">
        <v>1</v>
      </c>
      <c r="N22" s="4" t="s">
        <v>49</v>
      </c>
      <c r="O22" s="4"/>
      <c r="P22" s="4"/>
      <c r="Q22" s="4"/>
      <c r="R22" s="161">
        <f>'第４四半期入力シート'!S27</f>
        <v>0</v>
      </c>
      <c r="S22" s="161"/>
      <c r="T22" s="161"/>
      <c r="U22" s="4" t="s">
        <v>31</v>
      </c>
      <c r="V22" s="4"/>
      <c r="W22" s="4" t="s">
        <v>50</v>
      </c>
      <c r="X22" s="4"/>
      <c r="Y22" s="4"/>
      <c r="Z22" s="4"/>
      <c r="AA22" s="161">
        <f>'第４四半期入力シート'!T27</f>
        <v>0</v>
      </c>
      <c r="AB22" s="161"/>
      <c r="AC22" s="161"/>
      <c r="AD22" s="4" t="s">
        <v>1</v>
      </c>
    </row>
    <row r="23" spans="2:34" ht="21" customHeight="1">
      <c r="B23" s="4"/>
      <c r="C23" s="4"/>
      <c r="D23" s="4" t="s">
        <v>51</v>
      </c>
      <c r="E23" s="4"/>
      <c r="F23" s="4"/>
      <c r="G23" s="4"/>
      <c r="I23" s="171">
        <f>'第４四半期入力シート'!U27</f>
        <v>0</v>
      </c>
      <c r="J23" s="171"/>
      <c r="K23" s="171"/>
      <c r="L23" s="4" t="s">
        <v>31</v>
      </c>
      <c r="N23" s="4" t="s">
        <v>52</v>
      </c>
      <c r="O23" s="4"/>
      <c r="P23" s="4"/>
      <c r="Q23" s="4"/>
      <c r="R23" s="171">
        <f>'第４四半期入力シート'!V27</f>
        <v>0</v>
      </c>
      <c r="S23" s="171"/>
      <c r="T23" s="171"/>
      <c r="U23" s="4" t="s">
        <v>31</v>
      </c>
      <c r="W23" s="4" t="s">
        <v>53</v>
      </c>
      <c r="X23" s="4"/>
      <c r="Y23" s="4"/>
      <c r="AA23" s="171">
        <f>'第４四半期入力シート'!W27</f>
        <v>0</v>
      </c>
      <c r="AB23" s="171"/>
      <c r="AC23" s="171"/>
      <c r="AD23" s="4" t="s">
        <v>31</v>
      </c>
      <c r="AH23" s="4"/>
    </row>
    <row r="24" spans="2:34" ht="21" customHeight="1">
      <c r="B24" s="4"/>
      <c r="C24" s="4"/>
      <c r="D24" s="4" t="s">
        <v>54</v>
      </c>
      <c r="E24" s="4"/>
      <c r="F24" s="4"/>
      <c r="G24" s="4"/>
      <c r="M24" s="161">
        <f>'第４四半期入力シート'!X27</f>
        <v>0</v>
      </c>
      <c r="N24" s="161"/>
      <c r="O24" s="161"/>
      <c r="P24" s="4" t="s">
        <v>31</v>
      </c>
      <c r="Y24" s="6"/>
      <c r="Z24" s="4"/>
      <c r="AA24" s="4"/>
      <c r="AB24" s="4"/>
      <c r="AC24" s="4"/>
      <c r="AD24" s="4"/>
      <c r="AE24" s="6"/>
      <c r="AF24" s="6"/>
      <c r="AG24" s="4"/>
      <c r="AH24" s="4"/>
    </row>
    <row r="25" spans="2:34" ht="21" customHeight="1">
      <c r="B25" s="4"/>
      <c r="C25" s="4"/>
      <c r="D25" s="164" t="s">
        <v>56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4"/>
      <c r="AH25" s="4"/>
    </row>
    <row r="26" spans="2:34" ht="70.5" customHeight="1">
      <c r="B26" s="4"/>
      <c r="C26" s="4"/>
      <c r="D26" s="4"/>
      <c r="E26" s="4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4"/>
      <c r="AH26" s="4"/>
    </row>
    <row r="27" spans="2:34" ht="21" customHeight="1">
      <c r="B27" s="4"/>
      <c r="C27" s="4"/>
      <c r="D27" s="4" t="s">
        <v>55</v>
      </c>
      <c r="E27" s="4"/>
      <c r="F27" s="4"/>
      <c r="G27" s="4"/>
      <c r="K27" s="4"/>
      <c r="L27" s="4"/>
      <c r="M27" s="161">
        <f>'第４四半期入力シート'!Y27</f>
        <v>0</v>
      </c>
      <c r="N27" s="161"/>
      <c r="O27" s="161"/>
      <c r="P27" s="4" t="s">
        <v>31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2:34" ht="21" customHeight="1">
      <c r="B28" s="4"/>
      <c r="C28" s="4"/>
      <c r="D28" s="164" t="s">
        <v>56</v>
      </c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4"/>
      <c r="AH28" s="4"/>
    </row>
    <row r="29" spans="2:34" ht="79.5" customHeight="1">
      <c r="B29" s="4"/>
      <c r="C29" s="4"/>
      <c r="D29" s="4"/>
      <c r="E29" s="4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4"/>
      <c r="AH29" s="4"/>
    </row>
    <row r="30" spans="2:34" ht="22.5" customHeight="1">
      <c r="B30" s="4"/>
      <c r="C30" s="4"/>
      <c r="D30" s="4"/>
      <c r="E30" s="4"/>
      <c r="F30" s="4"/>
      <c r="G30" s="4"/>
      <c r="H30" s="6"/>
      <c r="I30" s="6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2:34" ht="22.5" customHeight="1">
      <c r="B31" s="162" t="s">
        <v>38</v>
      </c>
      <c r="C31" s="162"/>
      <c r="D31" s="162"/>
      <c r="E31" s="162"/>
      <c r="F31" s="162"/>
      <c r="G31" s="162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22.5" customHeight="1">
      <c r="B32" s="163" t="s">
        <v>58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</row>
  </sheetData>
  <sheetProtection/>
  <mergeCells count="75">
    <mergeCell ref="D28:O28"/>
    <mergeCell ref="F29:AF29"/>
    <mergeCell ref="B31:G31"/>
    <mergeCell ref="B32:AH32"/>
    <mergeCell ref="I22:K22"/>
    <mergeCell ref="R22:T22"/>
    <mergeCell ref="AA22:AC22"/>
    <mergeCell ref="R23:T23"/>
    <mergeCell ref="AA23:AC23"/>
    <mergeCell ref="M24:O24"/>
    <mergeCell ref="AF12:AG12"/>
    <mergeCell ref="AA13:AB13"/>
    <mergeCell ref="B19:K19"/>
    <mergeCell ref="C20:K20"/>
    <mergeCell ref="L20:N20"/>
    <mergeCell ref="C21:AE21"/>
    <mergeCell ref="N15:Q15"/>
    <mergeCell ref="R15:S15"/>
    <mergeCell ref="T15:X15"/>
    <mergeCell ref="Y15:Z15"/>
    <mergeCell ref="N10:O10"/>
    <mergeCell ref="C11:AC11"/>
    <mergeCell ref="D12:I12"/>
    <mergeCell ref="J12:L12"/>
    <mergeCell ref="N12:Q12"/>
    <mergeCell ref="R12:S12"/>
    <mergeCell ref="T12:X12"/>
    <mergeCell ref="Y12:Z12"/>
    <mergeCell ref="AA12:AE12"/>
    <mergeCell ref="D25:O25"/>
    <mergeCell ref="F26:AF26"/>
    <mergeCell ref="M27:O27"/>
    <mergeCell ref="I23:K23"/>
    <mergeCell ref="D15:I15"/>
    <mergeCell ref="J15:L15"/>
    <mergeCell ref="D17:I17"/>
    <mergeCell ref="J17:L17"/>
    <mergeCell ref="D16:I16"/>
    <mergeCell ref="J16:L16"/>
    <mergeCell ref="Y13:Z13"/>
    <mergeCell ref="AA15:AB15"/>
    <mergeCell ref="D14:I14"/>
    <mergeCell ref="J14:L14"/>
    <mergeCell ref="N14:Q14"/>
    <mergeCell ref="R14:S14"/>
    <mergeCell ref="T14:X14"/>
    <mergeCell ref="Y14:Z14"/>
    <mergeCell ref="AA14:AB14"/>
    <mergeCell ref="D13:I13"/>
    <mergeCell ref="J13:L13"/>
    <mergeCell ref="N13:Q13"/>
    <mergeCell ref="R13:S13"/>
    <mergeCell ref="T13:X13"/>
    <mergeCell ref="C7:I7"/>
    <mergeCell ref="K7:M7"/>
    <mergeCell ref="N7:O7"/>
    <mergeCell ref="B9:G9"/>
    <mergeCell ref="C10:H10"/>
    <mergeCell ref="K10:M10"/>
    <mergeCell ref="R3:U3"/>
    <mergeCell ref="V3:Z3"/>
    <mergeCell ref="AB3:AD3"/>
    <mergeCell ref="AE3:AI3"/>
    <mergeCell ref="B5:I5"/>
    <mergeCell ref="C6:I6"/>
    <mergeCell ref="K6:M6"/>
    <mergeCell ref="N6:O6"/>
    <mergeCell ref="A1:AI1"/>
    <mergeCell ref="B2:C2"/>
    <mergeCell ref="D2:E2"/>
    <mergeCell ref="F2:G2"/>
    <mergeCell ref="H2:I2"/>
    <mergeCell ref="J2:K2"/>
    <mergeCell ref="L2:AC2"/>
    <mergeCell ref="AD2:AI2"/>
  </mergeCells>
  <dataValidations count="3">
    <dataValidation type="whole" operator="notBetween" allowBlank="1" showInputMessage="1" showErrorMessage="1" error="入力しないでください" sqref="A2 F2:AB2 AD2">
      <formula1>-1</formula1>
      <formula2>-1</formula2>
    </dataValidation>
    <dataValidation allowBlank="1" showInputMessage="1" showErrorMessage="1" imeMode="on" sqref="R3:U3 AE3:AI3 P25:AF25 P28:AF28"/>
    <dataValidation allowBlank="1" showInputMessage="1" showErrorMessage="1" promptTitle="入力しないでください" imeMode="disabled" sqref="A1"/>
  </dataValidation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230830-7</dc:creator>
  <cp:keywords/>
  <dc:description/>
  <cp:lastModifiedBy>user</cp:lastModifiedBy>
  <cp:lastPrinted>2024-02-07T07:34:28Z</cp:lastPrinted>
  <dcterms:created xsi:type="dcterms:W3CDTF">2007-07-03T00:01:11Z</dcterms:created>
  <dcterms:modified xsi:type="dcterms:W3CDTF">2024-03-05T23:58:13Z</dcterms:modified>
  <cp:category/>
  <cp:version/>
  <cp:contentType/>
  <cp:contentStatus/>
</cp:coreProperties>
</file>